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er\Desktop\النشر\موقع الالكتروني\"/>
    </mc:Choice>
  </mc:AlternateContent>
  <bookViews>
    <workbookView xWindow="0" yWindow="75" windowWidth="19140" windowHeight="7335" activeTab="6"/>
  </bookViews>
  <sheets>
    <sheet name="ج12ص19" sheetId="5" r:id="rId1"/>
    <sheet name="ج13ص20 " sheetId="17" r:id="rId2"/>
    <sheet name="ج14 ص 21" sheetId="7" r:id="rId3"/>
    <sheet name="ج15 ص22" sheetId="16" r:id="rId4"/>
    <sheet name="ج16 ص23" sheetId="8" r:id="rId5"/>
    <sheet name="ج17 ص24" sheetId="9" r:id="rId6"/>
    <sheet name="ج14ص22" sheetId="6" r:id="rId7"/>
  </sheets>
  <definedNames>
    <definedName name="_xlnm.Print_Area" localSheetId="0">ج12ص19!$A$1:$F$17</definedName>
    <definedName name="_xlnm.Print_Area" localSheetId="1">'ج13ص20 '!$A$1:$C$15</definedName>
    <definedName name="_xlnm.Print_Area" localSheetId="2">'ج14 ص 21'!$A$1:$H$21</definedName>
    <definedName name="_xlnm.Print_Area" localSheetId="6">ج14ص22!$A$1:$C$8</definedName>
    <definedName name="_xlnm.Print_Area" localSheetId="3">'ج15 ص22'!$A$1:$G$20</definedName>
    <definedName name="_xlnm.Print_Area" localSheetId="4">'ج16 ص23'!$A$1:$F$41</definedName>
    <definedName name="_xlnm.Print_Area" localSheetId="5">'ج17 ص24'!$A$1:$E$16</definedName>
  </definedNames>
  <calcPr calcId="152511" calcMode="manual"/>
</workbook>
</file>

<file path=xl/calcChain.xml><?xml version="1.0" encoding="utf-8"?>
<calcChain xmlns="http://schemas.openxmlformats.org/spreadsheetml/2006/main">
  <c r="F9" i="16" l="1"/>
  <c r="F18" i="16" s="1"/>
  <c r="F17" i="16"/>
  <c r="F16" i="16"/>
  <c r="F15" i="16"/>
  <c r="F14" i="16"/>
  <c r="F13" i="16"/>
  <c r="F12" i="16"/>
  <c r="F11" i="16"/>
  <c r="F10" i="16"/>
  <c r="D6" i="9" l="1"/>
  <c r="D7" i="9"/>
  <c r="D8" i="9"/>
  <c r="D9" i="9"/>
  <c r="D10" i="9"/>
  <c r="D11" i="9"/>
  <c r="D12" i="9"/>
  <c r="D13" i="9"/>
  <c r="D14" i="9"/>
  <c r="C15" i="9"/>
  <c r="B15" i="9"/>
  <c r="D15" i="9" s="1"/>
  <c r="E6" i="8"/>
  <c r="E7" i="8"/>
  <c r="E8" i="8"/>
  <c r="D9" i="8"/>
  <c r="C9" i="8"/>
  <c r="E18" i="16"/>
  <c r="D18" i="16"/>
  <c r="C18" i="16"/>
  <c r="B18" i="16"/>
  <c r="G20" i="7"/>
  <c r="G12" i="7"/>
  <c r="G13" i="7"/>
  <c r="G14" i="7"/>
  <c r="G15" i="7"/>
  <c r="G16" i="7"/>
  <c r="G17" i="7"/>
  <c r="G18" i="7"/>
  <c r="G19" i="7"/>
  <c r="G11" i="7"/>
  <c r="G10" i="7"/>
  <c r="G9" i="7"/>
  <c r="G8" i="7"/>
  <c r="F20" i="7"/>
  <c r="E20" i="7"/>
  <c r="D20" i="7"/>
  <c r="C20" i="7"/>
  <c r="B20" i="7"/>
  <c r="B12" i="17"/>
  <c r="E9" i="8" l="1"/>
</calcChain>
</file>

<file path=xl/sharedStrings.xml><?xml version="1.0" encoding="utf-8"?>
<sst xmlns="http://schemas.openxmlformats.org/spreadsheetml/2006/main" count="253" uniqueCount="170">
  <si>
    <t>التفاصيل</t>
  </si>
  <si>
    <t>وحدة القياس</t>
  </si>
  <si>
    <t>Details</t>
  </si>
  <si>
    <t>Measure unit</t>
  </si>
  <si>
    <t>عدد السفن الموجودة  التي تمتلكها الشركة</t>
  </si>
  <si>
    <t>عدد  .NO</t>
  </si>
  <si>
    <t>Number of ships owned by the  Company</t>
  </si>
  <si>
    <t>عدد .NO</t>
  </si>
  <si>
    <t>الاجور والمزايا المدفوعة للعاملين في الشركة العامة للنقل البحري</t>
  </si>
  <si>
    <t xml:space="preserve">(مليار) دينار </t>
  </si>
  <si>
    <t>(مليار) دينار</t>
  </si>
  <si>
    <t xml:space="preserve">المصدر : وزارة النقل / الشركة العامة للنقل البحري </t>
  </si>
  <si>
    <t xml:space="preserve"> Total load / ton</t>
  </si>
  <si>
    <t xml:space="preserve">المجموع                                 </t>
  </si>
  <si>
    <t>Total</t>
  </si>
  <si>
    <t xml:space="preserve">المصدر: وزارة النقل / الشركة العامة للنقل البحري </t>
  </si>
  <si>
    <t>الشهر</t>
  </si>
  <si>
    <t>نوع الوحدة</t>
  </si>
  <si>
    <t>Month</t>
  </si>
  <si>
    <t>Type of unit</t>
  </si>
  <si>
    <t>كانون الثاني</t>
  </si>
  <si>
    <t>January</t>
  </si>
  <si>
    <t>شباط</t>
  </si>
  <si>
    <t>February</t>
  </si>
  <si>
    <t>اذار</t>
  </si>
  <si>
    <t>March</t>
  </si>
  <si>
    <t>نيسان</t>
  </si>
  <si>
    <t>April</t>
  </si>
  <si>
    <t>آيار</t>
  </si>
  <si>
    <t>May</t>
  </si>
  <si>
    <t xml:space="preserve">حزيران </t>
  </si>
  <si>
    <t>June</t>
  </si>
  <si>
    <t>تموز</t>
  </si>
  <si>
    <t>July</t>
  </si>
  <si>
    <t>آب</t>
  </si>
  <si>
    <t>August</t>
  </si>
  <si>
    <t>ايلول</t>
  </si>
  <si>
    <t>September</t>
  </si>
  <si>
    <t>تشرين الاول</t>
  </si>
  <si>
    <t>October</t>
  </si>
  <si>
    <t>تشرين الثاني</t>
  </si>
  <si>
    <t>November</t>
  </si>
  <si>
    <t>كانون الاول</t>
  </si>
  <si>
    <t>December</t>
  </si>
  <si>
    <t>ذكور</t>
  </si>
  <si>
    <t>اناث</t>
  </si>
  <si>
    <t>المجموع</t>
  </si>
  <si>
    <t>Male</t>
  </si>
  <si>
    <t>Female</t>
  </si>
  <si>
    <t>مهندسون</t>
  </si>
  <si>
    <t>Engineers</t>
  </si>
  <si>
    <t>فنيون</t>
  </si>
  <si>
    <t>Technicians</t>
  </si>
  <si>
    <t>اداريون</t>
  </si>
  <si>
    <t>Administrators</t>
  </si>
  <si>
    <t>الشهادات</t>
  </si>
  <si>
    <t>Certificate</t>
  </si>
  <si>
    <t>دون الابتدائية</t>
  </si>
  <si>
    <t>No certificate</t>
  </si>
  <si>
    <t>ابتدائية</t>
  </si>
  <si>
    <t>Primary</t>
  </si>
  <si>
    <t>متوسطة</t>
  </si>
  <si>
    <t>Intermediate</t>
  </si>
  <si>
    <t xml:space="preserve">اعدادية </t>
  </si>
  <si>
    <t xml:space="preserve">Secondary </t>
  </si>
  <si>
    <t xml:space="preserve">دبلوم </t>
  </si>
  <si>
    <t>Diploma</t>
  </si>
  <si>
    <t>بكالوريوس</t>
  </si>
  <si>
    <t xml:space="preserve">Bachelor's </t>
  </si>
  <si>
    <t>دبلوم عالي</t>
  </si>
  <si>
    <t>High Diploma</t>
  </si>
  <si>
    <t>ماجستير</t>
  </si>
  <si>
    <t xml:space="preserve">Master </t>
  </si>
  <si>
    <t>دكتوراه</t>
  </si>
  <si>
    <t>Ph.D</t>
  </si>
  <si>
    <t xml:space="preserve">بغداد                             </t>
  </si>
  <si>
    <t xml:space="preserve">المثنى                   </t>
  </si>
  <si>
    <t xml:space="preserve">البصرة                        </t>
  </si>
  <si>
    <t xml:space="preserve">الحدباء                      </t>
  </si>
  <si>
    <t>ناقلة</t>
  </si>
  <si>
    <t>Baghdad</t>
  </si>
  <si>
    <t>Container ships</t>
  </si>
  <si>
    <t>miscellaneous ships</t>
  </si>
  <si>
    <t>جدول (12)</t>
  </si>
  <si>
    <t>Table (12)</t>
  </si>
  <si>
    <t>جدول (13)</t>
  </si>
  <si>
    <t>Table (13)</t>
  </si>
  <si>
    <t>Table (14)</t>
  </si>
  <si>
    <t>جدول (16)</t>
  </si>
  <si>
    <t>Table (16)</t>
  </si>
  <si>
    <t>Table (17)</t>
  </si>
  <si>
    <t>(billion) ID</t>
  </si>
  <si>
    <t>عدد العاملين في الشركة العامة للنقل البحري</t>
  </si>
  <si>
    <t>Number of workers in State Company for Maritime Transport</t>
  </si>
  <si>
    <t>Source: Ministry of transport / State Company for Maritime Transport</t>
  </si>
  <si>
    <t>Source:Ministry of transport / State Company for Maritime Transport</t>
  </si>
  <si>
    <t>Wages and ponuses paid for the workers in State Company for Maritime Transport</t>
  </si>
  <si>
    <t>AL- Muthanaa</t>
  </si>
  <si>
    <t>AL- Basrah</t>
  </si>
  <si>
    <t>AL-Hadbaa</t>
  </si>
  <si>
    <t>AL- Assmae</t>
  </si>
  <si>
    <t>AL - Qurna</t>
  </si>
  <si>
    <t>جدول (15)</t>
  </si>
  <si>
    <t>Table (15)</t>
  </si>
  <si>
    <t>مجموع الايرادات للشركة العامة للنقل البحري</t>
  </si>
  <si>
    <t>Total revenues for State Company for Maritime Transport</t>
  </si>
  <si>
    <t>*Gross cargo of the imported and expoted goods ships by owned ships</t>
  </si>
  <si>
    <t>جدول (14)</t>
  </si>
  <si>
    <t>الحمولة الاجمالية لسفن البضائع المصدرة والمستوردة بواسطة السفن المستاجرة</t>
  </si>
  <si>
    <t xml:space="preserve">البصرة </t>
  </si>
  <si>
    <t>النجف (مرسى الكوفة)</t>
  </si>
  <si>
    <t>Gross tonnage of exported and imported cargo vessels by chartered vessels</t>
  </si>
  <si>
    <t>(الف) طن ton(1000)</t>
  </si>
  <si>
    <t>عدد الركاب المنقولين بواسطة زوارق التكسي النهري</t>
  </si>
  <si>
    <t xml:space="preserve"> Number of passengers activity  carried by river taxi</t>
  </si>
  <si>
    <t xml:space="preserve">Cargo </t>
  </si>
  <si>
    <t xml:space="preserve">Pantoon </t>
  </si>
  <si>
    <t>AL- Najaf (Marina Kufa)</t>
  </si>
  <si>
    <t>AL- Basra</t>
  </si>
  <si>
    <t>اسم السفينة</t>
  </si>
  <si>
    <t>Ship name</t>
  </si>
  <si>
    <t xml:space="preserve">المجموع </t>
  </si>
  <si>
    <t xml:space="preserve">                      الحمولة الكلية / طن                    </t>
  </si>
  <si>
    <t>باخرة حاويات</t>
  </si>
  <si>
    <t>باخرة متنوعة</t>
  </si>
  <si>
    <t xml:space="preserve">اسم السفينة                </t>
  </si>
  <si>
    <t xml:space="preserve">الحمولة الكلية / طن </t>
  </si>
  <si>
    <t>PVT AROMA</t>
  </si>
  <si>
    <t xml:space="preserve">* الاصمعي </t>
  </si>
  <si>
    <t xml:space="preserve">** القرنة </t>
  </si>
  <si>
    <t xml:space="preserve">* تزويد سفن الشركة بالماء العذب وتبديل الطواقم في ميناء ام قصر </t>
  </si>
  <si>
    <t xml:space="preserve">** تزويد سفن الشركة بالوقود في ميناء ام قصر </t>
  </si>
  <si>
    <t>بانطون</t>
  </si>
  <si>
    <t xml:space="preserve"> لحمولة الاجمالية لسفن البضائع المصدرة  والمستوردة بواسطة السفن المملوكة </t>
  </si>
  <si>
    <t>* there are no charter ships</t>
  </si>
  <si>
    <t>ب.ف.ت اروما</t>
  </si>
  <si>
    <t>* لا توجد سفن مستأجرة</t>
  </si>
  <si>
    <t xml:space="preserve">Ship name </t>
  </si>
  <si>
    <t>باخرة فارغة</t>
  </si>
  <si>
    <t>Empty ships</t>
  </si>
  <si>
    <t xml:space="preserve">                                                                                                                                                                                                                                                                                                                                                                                                                                                                                                                                                                                                                                                                                                                                                         </t>
  </si>
  <si>
    <t>بغداد (مرسى الزعفرانية)</t>
  </si>
  <si>
    <t>الحلة</t>
  </si>
  <si>
    <t>Baghdad (Marina Al-Zafaraniya)</t>
  </si>
  <si>
    <t>Hilla</t>
  </si>
  <si>
    <t xml:space="preserve"> لايوجد نشاط (-)</t>
  </si>
  <si>
    <t>(-) No activity</t>
  </si>
  <si>
    <t xml:space="preserve"> جدول (17)</t>
  </si>
  <si>
    <t>**Supplying the company's ships with fuel the port of Umm Qasr</t>
  </si>
  <si>
    <t xml:space="preserve">*supplying the companies ships with fresh water changing crews at  Umm Qasr  port </t>
  </si>
  <si>
    <t>معدل التغير السنوي لسنتي 2023 - %2024</t>
  </si>
  <si>
    <t xml:space="preserve">Change rate for the the years 2023-2024%   </t>
  </si>
  <si>
    <t xml:space="preserve">الحمولة الإجمالية لسفن البضائع المصدرة والمستوردة بواسطة السفن المملوكة للشركة العامة للنقل البحري بـــ (الطن) لسنة 2024 </t>
  </si>
  <si>
    <t xml:space="preserve">The total tonnage of cargo by exporting and importing By owned ships of State Company for Maritime Transport (ton) for the year 2024 </t>
  </si>
  <si>
    <t>عدد الوحدات البحرية التي تم تقديم الخدمة لها من قبل الشركة العامة للنقل البحري حسب نوع الوحدة والاشهر لسنة 2024</t>
  </si>
  <si>
    <t xml:space="preserve"> Number of maritime units served by State Company for Maritime Transport By unit type and months for the year 2024</t>
  </si>
  <si>
    <t>Number of passenger transported by river taxi boats to the governorates of Basra ,Najaf ,Baghadad ,and Hilla according to the months of the General Company for Maritime Transport for the year 2024</t>
  </si>
  <si>
    <t>عدد العاملين في الشركة العامة للنقل البحري حسب الاختصاص والجنس لسنة 2024</t>
  </si>
  <si>
    <t>Number of workers in State Company for Maritime Transport by specialization and sex for the year 2024</t>
  </si>
  <si>
    <t>Number of workers in State Company for Maritime Transport by educational level and sex for the year 2024</t>
  </si>
  <si>
    <t>الحمولة الإجمالية لسفن البضائع المصدرة والمستوردة بواسطة السفن المستأجرة  للشركة العامة للنقل البحري لسنة 2024 بـــ (الطن)</t>
  </si>
  <si>
    <t>The total tonnage of cargo by exporting and importing by chartered ships of State Company for Maritime Transport for the year 2024 (ton)</t>
  </si>
  <si>
    <t>-</t>
  </si>
  <si>
    <t xml:space="preserve"> </t>
  </si>
  <si>
    <t>**including (14240+21,721=35,961) free transport passengers without pay</t>
  </si>
  <si>
    <t>** من ضمنها (14240+21,721=35,961) راكب نقل مجاني بدون اجر</t>
  </si>
  <si>
    <t>المؤشرات الرئيسة لنشاط الشركة العامة للنقل البحري لسنتي 2023- 2024</t>
  </si>
  <si>
    <t>Key Indicators of State Company for Maritime Transport for the years 2023- 2024</t>
  </si>
  <si>
    <t>عدد العاملين حسب التحصيل الدراسي والجنس للشركة العامة للنقل البحري لسنة 2024</t>
  </si>
  <si>
    <t xml:space="preserve">  عدد الركاب المنقولين بأجر بواسطة زوارق التكسي النهري لمحافـظات البصرة والنجف وبغداد والحلة حسب الأشهر للشركة العامة للنقل البحري لسنة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</si>
</sst>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3" x14ac:knownFonts="1">
    <font>
      <sz val="11"/>
      <color theme="1"/>
      <name val="Calibri"/>
      <family val="2"/>
      <scheme val="minor"/>
    </font>
    <font>
      <b/>
      <sz val="11"/>
      <color theme="1"/>
      <name val="Calibri"/>
      <family val="2"/>
      <scheme val="minor"/>
    </font>
    <font>
      <sz val="10"/>
      <name val="Arial"/>
      <family val="2"/>
    </font>
    <font>
      <sz val="11"/>
      <color theme="1"/>
      <name val="Calibri"/>
      <family val="2"/>
      <charset val="178"/>
      <scheme val="minor"/>
    </font>
    <font>
      <sz val="11"/>
      <color theme="1"/>
      <name val="Arial"/>
      <family val="2"/>
    </font>
    <font>
      <b/>
      <sz val="12"/>
      <name val="Calibri"/>
      <family val="2"/>
      <scheme val="minor"/>
    </font>
    <font>
      <b/>
      <sz val="12"/>
      <color theme="1"/>
      <name val="Calibri"/>
      <family val="2"/>
      <scheme val="minor"/>
    </font>
    <font>
      <b/>
      <sz val="11"/>
      <name val="Arial"/>
      <family val="2"/>
    </font>
    <font>
      <b/>
      <sz val="10"/>
      <color theme="1"/>
      <name val="Arial"/>
      <family val="2"/>
    </font>
    <font>
      <b/>
      <sz val="14"/>
      <color theme="1"/>
      <name val="Calibri"/>
      <family val="2"/>
      <scheme val="minor"/>
    </font>
    <font>
      <b/>
      <u/>
      <sz val="11"/>
      <color theme="1"/>
      <name val="Calibri"/>
      <family val="2"/>
      <scheme val="minor"/>
    </font>
    <font>
      <u val="double"/>
      <sz val="11"/>
      <color theme="1"/>
      <name val="Calibri"/>
      <family val="2"/>
      <charset val="178"/>
      <scheme val="minor"/>
    </font>
    <font>
      <b/>
      <sz val="16"/>
      <name val="Arial"/>
      <family val="2"/>
    </font>
    <font>
      <b/>
      <sz val="11"/>
      <color theme="1"/>
      <name val="Arial"/>
      <family val="2"/>
    </font>
    <font>
      <sz val="12"/>
      <color theme="1"/>
      <name val="Arial"/>
      <family val="2"/>
    </font>
    <font>
      <b/>
      <sz val="14"/>
      <name val="Arial"/>
      <family val="2"/>
    </font>
    <font>
      <b/>
      <sz val="14"/>
      <color theme="1"/>
      <name val="Arial"/>
      <family val="2"/>
    </font>
    <font>
      <b/>
      <sz val="16"/>
      <color theme="1"/>
      <name val="Arial"/>
      <family val="2"/>
    </font>
    <font>
      <b/>
      <sz val="12"/>
      <color theme="1"/>
      <name val="Arial"/>
      <family val="2"/>
    </font>
    <font>
      <b/>
      <sz val="16"/>
      <color theme="1"/>
      <name val="Calibri"/>
      <family val="2"/>
      <scheme val="minor"/>
    </font>
    <font>
      <b/>
      <sz val="11"/>
      <color rgb="FF00B050"/>
      <name val="Arial"/>
      <family val="2"/>
    </font>
    <font>
      <sz val="11"/>
      <color rgb="FFC00000"/>
      <name val="Arial"/>
      <family val="2"/>
    </font>
    <font>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s>
  <borders count="12">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thick">
        <color indexed="64"/>
      </top>
      <bottom/>
      <diagonal/>
    </border>
    <border>
      <left/>
      <right/>
      <top/>
      <bottom style="thick">
        <color indexed="64"/>
      </bottom>
      <diagonal/>
    </border>
    <border>
      <left/>
      <right/>
      <top style="thin">
        <color indexed="64"/>
      </top>
      <bottom style="thick">
        <color indexed="64"/>
      </bottom>
      <diagonal/>
    </border>
    <border>
      <left/>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top/>
      <bottom style="medium">
        <color indexed="64"/>
      </bottom>
      <diagonal/>
    </border>
    <border>
      <left/>
      <right/>
      <top style="thin">
        <color indexed="64"/>
      </top>
      <bottom style="medium">
        <color indexed="64"/>
      </bottom>
      <diagonal/>
    </border>
  </borders>
  <cellStyleXfs count="10">
    <xf numFmtId="0" fontId="0" fillId="0" borderId="0"/>
    <xf numFmtId="0" fontId="2" fillId="0" borderId="0"/>
    <xf numFmtId="0" fontId="3"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cellStyleXfs>
  <cellXfs count="219">
    <xf numFmtId="0" fontId="0" fillId="0" borderId="0" xfId="0"/>
    <xf numFmtId="0" fontId="3" fillId="0" borderId="0" xfId="2"/>
    <xf numFmtId="0" fontId="4" fillId="0" borderId="0" xfId="2" applyFont="1"/>
    <xf numFmtId="0" fontId="4" fillId="0" borderId="0" xfId="2" applyFont="1" applyBorder="1"/>
    <xf numFmtId="0" fontId="8" fillId="0" borderId="0" xfId="2" applyFont="1" applyBorder="1" applyAlignment="1">
      <alignment vertical="center" wrapText="1"/>
    </xf>
    <xf numFmtId="0" fontId="3" fillId="0" borderId="0" xfId="2" applyAlignment="1"/>
    <xf numFmtId="0" fontId="3" fillId="0" borderId="0" xfId="2" applyBorder="1"/>
    <xf numFmtId="0" fontId="3" fillId="0" borderId="0" xfId="2" applyBorder="1" applyAlignment="1"/>
    <xf numFmtId="0" fontId="1" fillId="0" borderId="0" xfId="2" applyFont="1" applyBorder="1" applyAlignment="1">
      <alignment horizontal="center" vertical="top" readingOrder="2"/>
    </xf>
    <xf numFmtId="0" fontId="10" fillId="0" borderId="0" xfId="2" applyFont="1" applyBorder="1" applyAlignment="1">
      <alignment horizontal="center" vertical="top" readingOrder="2"/>
    </xf>
    <xf numFmtId="0" fontId="6" fillId="0" borderId="0" xfId="2" applyFont="1" applyBorder="1" applyAlignment="1">
      <alignment vertical="center"/>
    </xf>
    <xf numFmtId="0" fontId="9" fillId="0" borderId="0" xfId="2" applyFont="1" applyBorder="1" applyAlignment="1">
      <alignment horizontal="center" vertical="top"/>
    </xf>
    <xf numFmtId="0" fontId="11" fillId="0" borderId="0" xfId="2" applyFont="1"/>
    <xf numFmtId="0" fontId="13" fillId="0" borderId="0" xfId="2" applyFont="1" applyAlignment="1">
      <alignment vertical="center"/>
    </xf>
    <xf numFmtId="0" fontId="14" fillId="0" borderId="0" xfId="2" applyFont="1"/>
    <xf numFmtId="0" fontId="7" fillId="0" borderId="0" xfId="3" applyFont="1" applyAlignment="1">
      <alignment horizontal="center" vertical="center" wrapText="1"/>
    </xf>
    <xf numFmtId="0" fontId="13" fillId="0" borderId="0" xfId="2" applyFont="1"/>
    <xf numFmtId="0" fontId="5" fillId="0" borderId="0" xfId="5" applyFont="1" applyBorder="1" applyAlignment="1">
      <alignment horizontal="right" vertical="center"/>
    </xf>
    <xf numFmtId="0" fontId="5" fillId="0" borderId="0" xfId="5" applyNumberFormat="1" applyFont="1" applyBorder="1" applyAlignment="1">
      <alignment horizontal="center" vertical="center"/>
    </xf>
    <xf numFmtId="0" fontId="5" fillId="0" borderId="0" xfId="5" applyFont="1" applyBorder="1" applyAlignment="1">
      <alignment vertical="center"/>
    </xf>
    <xf numFmtId="0" fontId="5" fillId="0" borderId="0" xfId="5" applyFont="1" applyBorder="1" applyAlignment="1">
      <alignment horizontal="left" vertical="center"/>
    </xf>
    <xf numFmtId="0" fontId="15" fillId="0" borderId="0" xfId="1" applyFont="1" applyBorder="1" applyAlignment="1">
      <alignment horizontal="center" vertical="center"/>
    </xf>
    <xf numFmtId="0" fontId="13" fillId="0" borderId="0" xfId="2" applyFont="1" applyBorder="1" applyAlignment="1">
      <alignment vertical="center" wrapText="1"/>
    </xf>
    <xf numFmtId="0" fontId="15" fillId="0" borderId="0" xfId="1" applyFont="1" applyBorder="1" applyAlignment="1">
      <alignment vertical="center"/>
    </xf>
    <xf numFmtId="0" fontId="15" fillId="0" borderId="0" xfId="1" applyFont="1" applyBorder="1" applyAlignment="1">
      <alignment horizontal="center" vertical="center" wrapText="1"/>
    </xf>
    <xf numFmtId="0" fontId="15" fillId="0" borderId="0" xfId="1" applyFont="1" applyBorder="1" applyAlignment="1">
      <alignment horizontal="left" vertical="center"/>
    </xf>
    <xf numFmtId="0" fontId="7" fillId="0" borderId="0" xfId="1" applyFont="1" applyBorder="1" applyAlignment="1">
      <alignment vertical="center" wrapText="1" readingOrder="2"/>
    </xf>
    <xf numFmtId="0" fontId="16" fillId="0" borderId="0" xfId="2" applyFont="1" applyBorder="1" applyAlignment="1">
      <alignment vertical="center"/>
    </xf>
    <xf numFmtId="0" fontId="16" fillId="0" borderId="0" xfId="2" applyFont="1" applyBorder="1"/>
    <xf numFmtId="0" fontId="15" fillId="0" borderId="0" xfId="1" applyFont="1" applyFill="1" applyBorder="1" applyAlignment="1">
      <alignment horizontal="center" vertical="center"/>
    </xf>
    <xf numFmtId="0" fontId="15" fillId="2" borderId="0" xfId="1" applyFont="1" applyFill="1" applyBorder="1" applyAlignment="1">
      <alignment horizontal="center" vertical="center" wrapText="1"/>
    </xf>
    <xf numFmtId="3" fontId="15" fillId="0" borderId="1" xfId="1" applyNumberFormat="1" applyFont="1" applyBorder="1" applyAlignment="1">
      <alignment horizontal="center" vertical="center"/>
    </xf>
    <xf numFmtId="0" fontId="15" fillId="0" borderId="1" xfId="1" applyFont="1" applyBorder="1" applyAlignment="1">
      <alignment vertical="center"/>
    </xf>
    <xf numFmtId="0" fontId="15" fillId="0" borderId="3" xfId="1" applyNumberFormat="1" applyFont="1" applyBorder="1" applyAlignment="1">
      <alignment horizontal="center" vertical="center"/>
    </xf>
    <xf numFmtId="0" fontId="15" fillId="0" borderId="3" xfId="1" applyFont="1" applyBorder="1" applyAlignment="1">
      <alignment vertical="center"/>
    </xf>
    <xf numFmtId="0" fontId="15" fillId="0" borderId="0" xfId="5" applyFont="1" applyBorder="1" applyAlignment="1">
      <alignment horizontal="center" wrapText="1"/>
    </xf>
    <xf numFmtId="0" fontId="15" fillId="0" borderId="0" xfId="5" applyFont="1" applyBorder="1" applyAlignment="1">
      <alignment horizontal="left" vertical="center"/>
    </xf>
    <xf numFmtId="0" fontId="15" fillId="0" borderId="1" xfId="5" applyFont="1" applyBorder="1" applyAlignment="1">
      <alignment horizontal="right" vertical="center"/>
    </xf>
    <xf numFmtId="0" fontId="15" fillId="0" borderId="1" xfId="5" applyFont="1" applyBorder="1" applyAlignment="1">
      <alignment horizontal="left" vertical="center"/>
    </xf>
    <xf numFmtId="0" fontId="15" fillId="0" borderId="2" xfId="5" applyFont="1" applyBorder="1" applyAlignment="1">
      <alignment horizontal="right" vertical="center"/>
    </xf>
    <xf numFmtId="0" fontId="15" fillId="0" borderId="2" xfId="5" applyFont="1" applyBorder="1" applyAlignment="1">
      <alignment horizontal="left" vertical="center"/>
    </xf>
    <xf numFmtId="0" fontId="15" fillId="0" borderId="3" xfId="5" applyFont="1" applyBorder="1" applyAlignment="1">
      <alignment horizontal="right" vertical="center"/>
    </xf>
    <xf numFmtId="0" fontId="15" fillId="0" borderId="3" xfId="5" applyFont="1" applyBorder="1" applyAlignment="1">
      <alignment vertical="center"/>
    </xf>
    <xf numFmtId="0" fontId="13" fillId="0" borderId="0" xfId="2" applyFont="1" applyBorder="1" applyAlignment="1">
      <alignment vertical="center"/>
    </xf>
    <xf numFmtId="0" fontId="4" fillId="0" borderId="0" xfId="2" applyFont="1" applyAlignment="1">
      <alignment horizontal="center" vertical="center"/>
    </xf>
    <xf numFmtId="0" fontId="7" fillId="0" borderId="0" xfId="1" applyFont="1" applyBorder="1" applyAlignment="1">
      <alignment horizontal="right" vertical="center" wrapText="1" readingOrder="2"/>
    </xf>
    <xf numFmtId="0" fontId="7" fillId="0" borderId="0" xfId="1" applyFont="1" applyBorder="1" applyAlignment="1">
      <alignment horizontal="left" vertical="center" wrapText="1" readingOrder="1"/>
    </xf>
    <xf numFmtId="0" fontId="18" fillId="0" borderId="0" xfId="2" applyFont="1" applyBorder="1" applyAlignment="1">
      <alignment vertical="center" wrapText="1"/>
    </xf>
    <xf numFmtId="0" fontId="16" fillId="3" borderId="8" xfId="2" applyFont="1" applyFill="1" applyBorder="1" applyAlignment="1">
      <alignment horizontal="center" vertical="center"/>
    </xf>
    <xf numFmtId="0" fontId="16" fillId="3" borderId="10" xfId="2" applyFont="1" applyFill="1" applyBorder="1" applyAlignment="1">
      <alignment horizontal="center" vertical="center"/>
    </xf>
    <xf numFmtId="0" fontId="16" fillId="0" borderId="1" xfId="0" applyFont="1" applyBorder="1" applyAlignment="1">
      <alignment horizontal="left" vertical="center"/>
    </xf>
    <xf numFmtId="0" fontId="16" fillId="3" borderId="7" xfId="2" applyFont="1" applyFill="1" applyBorder="1" applyAlignment="1">
      <alignment vertical="center"/>
    </xf>
    <xf numFmtId="0" fontId="6" fillId="0" borderId="0" xfId="2" applyFont="1" applyAlignment="1">
      <alignment vertical="center"/>
    </xf>
    <xf numFmtId="0" fontId="19" fillId="0" borderId="9" xfId="2" applyFont="1" applyBorder="1" applyAlignment="1">
      <alignment horizontal="right" vertical="center"/>
    </xf>
    <xf numFmtId="164" fontId="4" fillId="0" borderId="0" xfId="2" applyNumberFormat="1" applyFont="1"/>
    <xf numFmtId="3" fontId="16" fillId="0" borderId="1" xfId="2" applyNumberFormat="1" applyFont="1" applyBorder="1" applyAlignment="1">
      <alignment horizontal="right" vertical="center"/>
    </xf>
    <xf numFmtId="3" fontId="16" fillId="3" borderId="7" xfId="2" applyNumberFormat="1" applyFont="1" applyFill="1" applyBorder="1" applyAlignment="1">
      <alignment horizontal="right" vertical="center"/>
    </xf>
    <xf numFmtId="0" fontId="20" fillId="0" borderId="0" xfId="1" applyFont="1" applyBorder="1" applyAlignment="1">
      <alignment horizontal="right" vertical="center" wrapText="1" readingOrder="2"/>
    </xf>
    <xf numFmtId="0" fontId="20" fillId="0" borderId="0" xfId="1" applyFont="1" applyBorder="1" applyAlignment="1">
      <alignment vertical="center" wrapText="1" readingOrder="2"/>
    </xf>
    <xf numFmtId="0" fontId="21" fillId="0" borderId="0" xfId="2" applyFont="1"/>
    <xf numFmtId="3" fontId="15" fillId="0" borderId="8" xfId="1" applyNumberFormat="1" applyFont="1" applyFill="1" applyBorder="1" applyAlignment="1">
      <alignment vertical="center" wrapText="1"/>
    </xf>
    <xf numFmtId="3" fontId="15" fillId="0" borderId="0" xfId="1" applyNumberFormat="1" applyFont="1" applyFill="1" applyBorder="1" applyAlignment="1">
      <alignment vertical="center" wrapText="1"/>
    </xf>
    <xf numFmtId="0" fontId="18" fillId="0" borderId="8" xfId="2" applyFont="1" applyFill="1" applyBorder="1" applyAlignment="1">
      <alignment vertical="center"/>
    </xf>
    <xf numFmtId="0" fontId="18" fillId="0" borderId="8" xfId="2" applyFont="1" applyFill="1" applyBorder="1" applyAlignment="1">
      <alignment vertical="center" readingOrder="1"/>
    </xf>
    <xf numFmtId="0" fontId="15" fillId="2" borderId="3" xfId="1" applyFont="1" applyFill="1" applyBorder="1" applyAlignment="1">
      <alignment horizontal="center" vertical="center" wrapText="1" readingOrder="2"/>
    </xf>
    <xf numFmtId="0" fontId="15" fillId="2" borderId="10" xfId="1" applyFont="1" applyFill="1" applyBorder="1" applyAlignment="1">
      <alignment horizontal="center" vertical="center" wrapText="1" readingOrder="1"/>
    </xf>
    <xf numFmtId="0" fontId="15" fillId="2" borderId="1" xfId="1" applyFont="1" applyFill="1" applyBorder="1" applyAlignment="1">
      <alignment horizontal="right" vertical="center" wrapText="1"/>
    </xf>
    <xf numFmtId="0" fontId="15" fillId="2" borderId="1" xfId="9" applyFont="1" applyFill="1" applyBorder="1" applyAlignment="1">
      <alignment horizontal="center" vertical="center"/>
    </xf>
    <xf numFmtId="0" fontId="15" fillId="2" borderId="0" xfId="1" applyFont="1" applyFill="1" applyBorder="1" applyAlignment="1">
      <alignment horizontal="center" vertical="center"/>
    </xf>
    <xf numFmtId="0" fontId="15" fillId="2" borderId="0" xfId="1" applyFont="1" applyFill="1" applyBorder="1" applyAlignment="1">
      <alignment horizontal="left" vertical="center" wrapText="1" readingOrder="1"/>
    </xf>
    <xf numFmtId="0" fontId="15" fillId="2" borderId="2" xfId="1" applyFont="1" applyFill="1" applyBorder="1" applyAlignment="1">
      <alignment horizontal="right" vertical="center" wrapText="1" readingOrder="2"/>
    </xf>
    <xf numFmtId="0" fontId="15" fillId="2" borderId="2" xfId="1" applyFont="1" applyFill="1" applyBorder="1" applyAlignment="1">
      <alignment horizontal="center" vertical="center" wrapText="1" readingOrder="2"/>
    </xf>
    <xf numFmtId="0" fontId="15" fillId="2" borderId="2" xfId="1" applyFont="1" applyFill="1" applyBorder="1" applyAlignment="1">
      <alignment horizontal="center" vertical="center"/>
    </xf>
    <xf numFmtId="0" fontId="15" fillId="2" borderId="2" xfId="1" applyFont="1" applyFill="1" applyBorder="1" applyAlignment="1">
      <alignment horizontal="left" vertical="center" wrapText="1" readingOrder="1"/>
    </xf>
    <xf numFmtId="0" fontId="15" fillId="2" borderId="2" xfId="1" applyFont="1" applyFill="1" applyBorder="1" applyAlignment="1">
      <alignment horizontal="right" vertical="center"/>
    </xf>
    <xf numFmtId="0" fontId="15" fillId="2" borderId="2" xfId="9" applyFont="1" applyFill="1" applyBorder="1" applyAlignment="1">
      <alignment horizontal="center" vertical="center"/>
    </xf>
    <xf numFmtId="3" fontId="15" fillId="2" borderId="2" xfId="1" applyNumberFormat="1" applyFont="1" applyFill="1" applyBorder="1" applyAlignment="1">
      <alignment horizontal="center" vertical="center"/>
    </xf>
    <xf numFmtId="164" fontId="15" fillId="2" borderId="2" xfId="1" applyNumberFormat="1" applyFont="1" applyFill="1" applyBorder="1" applyAlignment="1">
      <alignment horizontal="center" vertical="center"/>
    </xf>
    <xf numFmtId="0" fontId="16" fillId="5" borderId="8" xfId="2" applyFont="1" applyFill="1" applyBorder="1" applyAlignment="1">
      <alignment horizontal="center" vertical="center"/>
    </xf>
    <xf numFmtId="0" fontId="15" fillId="5" borderId="8" xfId="1" applyFont="1" applyFill="1" applyBorder="1" applyAlignment="1">
      <alignment horizontal="center" vertical="center" wrapText="1"/>
    </xf>
    <xf numFmtId="0" fontId="15" fillId="5" borderId="10" xfId="1" applyFont="1" applyFill="1" applyBorder="1" applyAlignment="1">
      <alignment horizontal="center" vertical="center" wrapText="1"/>
    </xf>
    <xf numFmtId="0" fontId="15" fillId="4" borderId="2" xfId="1" applyFont="1" applyFill="1" applyBorder="1" applyAlignment="1">
      <alignment horizontal="right" vertical="center" wrapText="1" readingOrder="2"/>
    </xf>
    <xf numFmtId="0" fontId="15" fillId="4" borderId="2" xfId="1" applyFont="1" applyFill="1" applyBorder="1" applyAlignment="1">
      <alignment horizontal="center" vertical="center" wrapText="1" readingOrder="2"/>
    </xf>
    <xf numFmtId="0" fontId="15" fillId="4" borderId="2" xfId="1" applyFont="1" applyFill="1" applyBorder="1" applyAlignment="1">
      <alignment horizontal="center" vertical="center"/>
    </xf>
    <xf numFmtId="164" fontId="15" fillId="4" borderId="2" xfId="1" applyNumberFormat="1" applyFont="1" applyFill="1" applyBorder="1" applyAlignment="1">
      <alignment horizontal="center" vertical="center"/>
    </xf>
    <xf numFmtId="0" fontId="15" fillId="4" borderId="2" xfId="1" applyFont="1" applyFill="1" applyBorder="1" applyAlignment="1">
      <alignment horizontal="left" vertical="center" wrapText="1" readingOrder="1"/>
    </xf>
    <xf numFmtId="0" fontId="15" fillId="4" borderId="1" xfId="9" applyFont="1" applyFill="1" applyBorder="1" applyAlignment="1">
      <alignment horizontal="center" vertical="center"/>
    </xf>
    <xf numFmtId="3" fontId="15" fillId="4" borderId="2" xfId="1" applyNumberFormat="1" applyFont="1" applyFill="1" applyBorder="1" applyAlignment="1">
      <alignment horizontal="center" vertical="center"/>
    </xf>
    <xf numFmtId="0" fontId="15" fillId="4" borderId="3" xfId="1" applyFont="1" applyFill="1" applyBorder="1" applyAlignment="1">
      <alignment horizontal="center" vertical="center" wrapText="1" readingOrder="2"/>
    </xf>
    <xf numFmtId="0" fontId="15" fillId="4" borderId="1" xfId="1" applyFont="1" applyFill="1" applyBorder="1" applyAlignment="1">
      <alignment horizontal="center" vertical="center" wrapText="1" readingOrder="1"/>
    </xf>
    <xf numFmtId="0" fontId="16" fillId="5" borderId="10" xfId="2" applyFont="1" applyFill="1" applyBorder="1" applyAlignment="1">
      <alignment horizontal="center" vertical="center"/>
    </xf>
    <xf numFmtId="0" fontId="16" fillId="5" borderId="7" xfId="2" applyFont="1" applyFill="1" applyBorder="1" applyAlignment="1">
      <alignment vertical="center"/>
    </xf>
    <xf numFmtId="0" fontId="15" fillId="3" borderId="2" xfId="1" applyFont="1" applyFill="1" applyBorder="1" applyAlignment="1">
      <alignment vertical="center" wrapText="1"/>
    </xf>
    <xf numFmtId="0" fontId="15" fillId="3" borderId="2" xfId="1" applyFont="1" applyFill="1" applyBorder="1" applyAlignment="1">
      <alignment horizontal="left" vertical="center" wrapText="1"/>
    </xf>
    <xf numFmtId="0" fontId="15" fillId="3" borderId="3" xfId="1" applyFont="1" applyFill="1" applyBorder="1" applyAlignment="1">
      <alignment vertical="center" wrapText="1"/>
    </xf>
    <xf numFmtId="0" fontId="15" fillId="3" borderId="3" xfId="1" applyFont="1" applyFill="1" applyBorder="1" applyAlignment="1">
      <alignment horizontal="left" vertical="center" wrapText="1"/>
    </xf>
    <xf numFmtId="0" fontId="15" fillId="2" borderId="1" xfId="1" applyFont="1" applyFill="1" applyBorder="1" applyAlignment="1">
      <alignment vertical="center" wrapText="1"/>
    </xf>
    <xf numFmtId="0" fontId="15" fillId="2" borderId="1" xfId="1" applyFont="1" applyFill="1" applyBorder="1" applyAlignment="1">
      <alignment horizontal="left" vertical="center" wrapText="1"/>
    </xf>
    <xf numFmtId="0" fontId="15" fillId="2" borderId="2" xfId="1" applyFont="1" applyFill="1" applyBorder="1" applyAlignment="1">
      <alignment vertical="center" wrapText="1"/>
    </xf>
    <xf numFmtId="0" fontId="15" fillId="2" borderId="2" xfId="1" applyFont="1" applyFill="1" applyBorder="1" applyAlignment="1">
      <alignment horizontal="left" vertical="center" wrapText="1"/>
    </xf>
    <xf numFmtId="0" fontId="15" fillId="5" borderId="3" xfId="1" applyFont="1" applyFill="1" applyBorder="1" applyAlignment="1">
      <alignment horizontal="center" vertical="center" wrapText="1"/>
    </xf>
    <xf numFmtId="0" fontId="15" fillId="5" borderId="3" xfId="1" applyFont="1" applyFill="1" applyBorder="1" applyAlignment="1">
      <alignment horizontal="center" vertical="center" wrapText="1" readingOrder="2"/>
    </xf>
    <xf numFmtId="0" fontId="15" fillId="5" borderId="6" xfId="1" applyFont="1" applyFill="1" applyBorder="1" applyAlignment="1">
      <alignment horizontal="center" vertical="center" wrapText="1"/>
    </xf>
    <xf numFmtId="0" fontId="15" fillId="5" borderId="7" xfId="1" applyFont="1" applyFill="1" applyBorder="1" applyAlignment="1">
      <alignment vertical="center" wrapText="1"/>
    </xf>
    <xf numFmtId="0" fontId="15" fillId="5" borderId="7" xfId="1" applyFont="1" applyFill="1" applyBorder="1" applyAlignment="1">
      <alignment horizontal="left" vertical="center" wrapText="1"/>
    </xf>
    <xf numFmtId="0" fontId="15" fillId="5" borderId="8" xfId="1" applyFont="1" applyFill="1" applyBorder="1" applyAlignment="1">
      <alignment horizontal="center" vertical="center"/>
    </xf>
    <xf numFmtId="0" fontId="15" fillId="5" borderId="10" xfId="1" applyFont="1" applyFill="1" applyBorder="1" applyAlignment="1">
      <alignment horizontal="center" vertical="center"/>
    </xf>
    <xf numFmtId="0" fontId="15" fillId="5" borderId="9" xfId="1" applyFont="1" applyFill="1" applyBorder="1" applyAlignment="1">
      <alignment horizontal="center" vertical="center"/>
    </xf>
    <xf numFmtId="0" fontId="15" fillId="5" borderId="7" xfId="1" applyFont="1" applyFill="1" applyBorder="1" applyAlignment="1">
      <alignment vertical="center"/>
    </xf>
    <xf numFmtId="0" fontId="15" fillId="3" borderId="2" xfId="1" applyFont="1" applyFill="1" applyBorder="1" applyAlignment="1">
      <alignment vertical="center"/>
    </xf>
    <xf numFmtId="0" fontId="15" fillId="3" borderId="2" xfId="5" applyFont="1" applyFill="1" applyBorder="1" applyAlignment="1">
      <alignment horizontal="right" vertical="center"/>
    </xf>
    <xf numFmtId="0" fontId="15" fillId="3" borderId="2" xfId="5" applyFont="1" applyFill="1" applyBorder="1" applyAlignment="1">
      <alignment horizontal="left" vertical="center"/>
    </xf>
    <xf numFmtId="0" fontId="15" fillId="5" borderId="8" xfId="5" applyFont="1" applyFill="1" applyBorder="1" applyAlignment="1">
      <alignment horizontal="center" vertical="center"/>
    </xf>
    <xf numFmtId="0" fontId="15" fillId="5" borderId="10" xfId="5" applyFont="1" applyFill="1" applyBorder="1" applyAlignment="1">
      <alignment horizontal="center" vertical="center"/>
    </xf>
    <xf numFmtId="0" fontId="15" fillId="5" borderId="7" xfId="5" applyFont="1" applyFill="1" applyBorder="1" applyAlignment="1">
      <alignment horizontal="right" vertical="center"/>
    </xf>
    <xf numFmtId="0" fontId="15" fillId="5" borderId="7" xfId="5" applyFont="1" applyFill="1" applyBorder="1" applyAlignment="1">
      <alignment horizontal="left" vertical="center"/>
    </xf>
    <xf numFmtId="0" fontId="7" fillId="2" borderId="0" xfId="0" applyFont="1" applyFill="1" applyBorder="1" applyAlignment="1">
      <alignment horizontal="right" vertical="center" wrapText="1" readingOrder="2"/>
    </xf>
    <xf numFmtId="0" fontId="22" fillId="0" borderId="0" xfId="2" applyFont="1"/>
    <xf numFmtId="0" fontId="7" fillId="2" borderId="0" xfId="0" applyFont="1" applyFill="1" applyAlignment="1">
      <alignment vertical="center" wrapText="1"/>
    </xf>
    <xf numFmtId="3" fontId="4" fillId="0" borderId="0" xfId="2" applyNumberFormat="1" applyFont="1"/>
    <xf numFmtId="0" fontId="16" fillId="2" borderId="9" xfId="0" applyFont="1" applyFill="1" applyBorder="1" applyAlignment="1">
      <alignment horizontal="right" vertical="center"/>
    </xf>
    <xf numFmtId="0" fontId="16" fillId="2" borderId="9" xfId="2" applyFont="1" applyFill="1" applyBorder="1" applyAlignment="1">
      <alignment vertical="center"/>
    </xf>
    <xf numFmtId="0" fontId="16" fillId="3" borderId="2" xfId="0" applyFont="1" applyFill="1" applyBorder="1" applyAlignment="1">
      <alignment horizontal="right" vertical="center"/>
    </xf>
    <xf numFmtId="0" fontId="16" fillId="3" borderId="2" xfId="2" applyFont="1" applyFill="1" applyBorder="1" applyAlignment="1">
      <alignment vertical="center"/>
    </xf>
    <xf numFmtId="0" fontId="16" fillId="2" borderId="2" xfId="0" applyFont="1" applyFill="1" applyBorder="1" applyAlignment="1">
      <alignment horizontal="right" vertical="center" readingOrder="2"/>
    </xf>
    <xf numFmtId="0" fontId="16" fillId="2" borderId="2" xfId="2" applyFont="1" applyFill="1" applyBorder="1" applyAlignment="1">
      <alignment vertical="center"/>
    </xf>
    <xf numFmtId="3" fontId="16" fillId="2" borderId="2" xfId="2" applyNumberFormat="1" applyFont="1" applyFill="1" applyBorder="1" applyAlignment="1">
      <alignment horizontal="center" vertical="center"/>
    </xf>
    <xf numFmtId="0" fontId="22" fillId="2" borderId="0" xfId="2" applyFont="1" applyFill="1"/>
    <xf numFmtId="0" fontId="13" fillId="2" borderId="0" xfId="0" applyFont="1" applyFill="1" applyAlignment="1">
      <alignment horizontal="right" vertical="center" wrapText="1"/>
    </xf>
    <xf numFmtId="0" fontId="3" fillId="2" borderId="0" xfId="2" applyFill="1"/>
    <xf numFmtId="0" fontId="13" fillId="2" borderId="0" xfId="0" applyFont="1" applyFill="1" applyAlignment="1">
      <alignment vertical="center" wrapText="1"/>
    </xf>
    <xf numFmtId="0" fontId="16" fillId="3" borderId="2" xfId="0" applyFont="1" applyFill="1" applyBorder="1" applyAlignment="1">
      <alignment horizontal="right" vertical="center" readingOrder="2"/>
    </xf>
    <xf numFmtId="3" fontId="15" fillId="2" borderId="1" xfId="1" applyNumberFormat="1" applyFont="1" applyFill="1" applyBorder="1" applyAlignment="1">
      <alignment horizontal="center" vertical="center" wrapText="1"/>
    </xf>
    <xf numFmtId="3" fontId="15" fillId="3" borderId="2" xfId="1" applyNumberFormat="1" applyFont="1" applyFill="1" applyBorder="1" applyAlignment="1">
      <alignment horizontal="center" vertical="center" wrapText="1"/>
    </xf>
    <xf numFmtId="3" fontId="15" fillId="2" borderId="2" xfId="1" applyNumberFormat="1" applyFont="1" applyFill="1" applyBorder="1" applyAlignment="1">
      <alignment horizontal="center" vertical="center" wrapText="1"/>
    </xf>
    <xf numFmtId="3" fontId="15" fillId="3" borderId="3" xfId="1" applyNumberFormat="1" applyFont="1" applyFill="1" applyBorder="1" applyAlignment="1">
      <alignment horizontal="center" vertical="center" wrapText="1"/>
    </xf>
    <xf numFmtId="3" fontId="15" fillId="5" borderId="7" xfId="1" applyNumberFormat="1" applyFont="1" applyFill="1" applyBorder="1" applyAlignment="1">
      <alignment horizontal="center" vertical="center" wrapText="1"/>
    </xf>
    <xf numFmtId="0" fontId="15" fillId="2" borderId="2" xfId="1" applyFont="1" applyFill="1" applyBorder="1" applyAlignment="1">
      <alignment horizontal="center" vertical="center" wrapText="1"/>
    </xf>
    <xf numFmtId="0" fontId="15" fillId="3" borderId="2" xfId="1" applyFont="1" applyFill="1" applyBorder="1" applyAlignment="1">
      <alignment horizontal="center" vertical="center" wrapText="1"/>
    </xf>
    <xf numFmtId="3" fontId="15" fillId="2" borderId="3" xfId="1" applyNumberFormat="1" applyFont="1" applyFill="1" applyBorder="1" applyAlignment="1">
      <alignment horizontal="center" vertical="center" wrapText="1"/>
    </xf>
    <xf numFmtId="0" fontId="15" fillId="3" borderId="2" xfId="1" applyNumberFormat="1" applyFont="1" applyFill="1" applyBorder="1" applyAlignment="1">
      <alignment horizontal="center" vertical="center"/>
    </xf>
    <xf numFmtId="3" fontId="15" fillId="5" borderId="7" xfId="1" applyNumberFormat="1" applyFont="1" applyFill="1" applyBorder="1" applyAlignment="1">
      <alignment horizontal="center" vertical="center"/>
    </xf>
    <xf numFmtId="3" fontId="15" fillId="0" borderId="1" xfId="5" applyNumberFormat="1" applyFont="1" applyBorder="1" applyAlignment="1">
      <alignment horizontal="center" vertical="center"/>
    </xf>
    <xf numFmtId="3" fontId="15" fillId="3" borderId="2" xfId="5" applyNumberFormat="1" applyFont="1" applyFill="1" applyBorder="1" applyAlignment="1">
      <alignment horizontal="center" vertical="center"/>
    </xf>
    <xf numFmtId="3" fontId="15" fillId="0" borderId="2" xfId="5" applyNumberFormat="1" applyFont="1" applyBorder="1" applyAlignment="1">
      <alignment horizontal="center" vertical="center"/>
    </xf>
    <xf numFmtId="3" fontId="15" fillId="0" borderId="3" xfId="5" applyNumberFormat="1" applyFont="1" applyBorder="1" applyAlignment="1">
      <alignment horizontal="center" vertical="center"/>
    </xf>
    <xf numFmtId="3" fontId="15" fillId="5" borderId="7" xfId="5" applyNumberFormat="1" applyFont="1" applyFill="1" applyBorder="1" applyAlignment="1">
      <alignment horizontal="center" vertical="center"/>
    </xf>
    <xf numFmtId="3" fontId="16" fillId="2" borderId="9" xfId="2" applyNumberFormat="1" applyFont="1" applyFill="1" applyBorder="1" applyAlignment="1">
      <alignment horizontal="center" vertical="center"/>
    </xf>
    <xf numFmtId="3" fontId="16" fillId="3" borderId="2" xfId="2" applyNumberFormat="1" applyFont="1" applyFill="1" applyBorder="1" applyAlignment="1">
      <alignment horizontal="center" vertical="center"/>
    </xf>
    <xf numFmtId="3" fontId="16" fillId="5" borderId="7" xfId="2" applyNumberFormat="1" applyFont="1" applyFill="1" applyBorder="1" applyAlignment="1">
      <alignment horizontal="center" vertical="center"/>
    </xf>
    <xf numFmtId="0" fontId="13" fillId="0" borderId="0" xfId="2" applyFont="1" applyBorder="1" applyAlignment="1">
      <alignment horizontal="right" vertical="center" wrapText="1"/>
    </xf>
    <xf numFmtId="0" fontId="12" fillId="0" borderId="0" xfId="1" applyFont="1" applyBorder="1" applyAlignment="1">
      <alignment horizontal="center" vertical="center"/>
    </xf>
    <xf numFmtId="0" fontId="15" fillId="0" borderId="0" xfId="1" applyFont="1" applyBorder="1" applyAlignment="1">
      <alignment horizontal="center" vertical="center" wrapText="1"/>
    </xf>
    <xf numFmtId="0" fontId="13" fillId="0" borderId="0" xfId="2" applyFont="1" applyAlignment="1">
      <alignment horizontal="left" vertical="center" wrapText="1"/>
    </xf>
    <xf numFmtId="0" fontId="15" fillId="4" borderId="3" xfId="1" applyFont="1" applyFill="1" applyBorder="1" applyAlignment="1">
      <alignment horizontal="right" vertical="center" wrapText="1" readingOrder="2"/>
    </xf>
    <xf numFmtId="0" fontId="15" fillId="4" borderId="1" xfId="1" applyFont="1" applyFill="1" applyBorder="1" applyAlignment="1">
      <alignment horizontal="right" vertical="center" wrapText="1" readingOrder="2"/>
    </xf>
    <xf numFmtId="164" fontId="15" fillId="4" borderId="3" xfId="1" applyNumberFormat="1" applyFont="1" applyFill="1" applyBorder="1" applyAlignment="1">
      <alignment horizontal="center" vertical="center"/>
    </xf>
    <xf numFmtId="164" fontId="15" fillId="4" borderId="1" xfId="1" applyNumberFormat="1" applyFont="1" applyFill="1" applyBorder="1" applyAlignment="1">
      <alignment horizontal="center" vertical="center"/>
    </xf>
    <xf numFmtId="0" fontId="15" fillId="4" borderId="3" xfId="1" applyFont="1" applyFill="1" applyBorder="1" applyAlignment="1">
      <alignment horizontal="left" vertical="center" wrapText="1" readingOrder="1"/>
    </xf>
    <xf numFmtId="0" fontId="15" fillId="4" borderId="1" xfId="1" applyFont="1" applyFill="1" applyBorder="1" applyAlignment="1">
      <alignment horizontal="left" vertical="center" wrapText="1" readingOrder="1"/>
    </xf>
    <xf numFmtId="0" fontId="15" fillId="2" borderId="3" xfId="1" applyFont="1" applyFill="1" applyBorder="1" applyAlignment="1">
      <alignment horizontal="right" vertical="center" wrapText="1"/>
    </xf>
    <xf numFmtId="0" fontId="15" fillId="2" borderId="10" xfId="1" applyFont="1" applyFill="1" applyBorder="1" applyAlignment="1">
      <alignment horizontal="right" vertical="center" wrapText="1"/>
    </xf>
    <xf numFmtId="164" fontId="15" fillId="2" borderId="3" xfId="1" applyNumberFormat="1" applyFont="1" applyFill="1" applyBorder="1" applyAlignment="1">
      <alignment horizontal="center" vertical="center"/>
    </xf>
    <xf numFmtId="164" fontId="15" fillId="2" borderId="10" xfId="1" applyNumberFormat="1" applyFont="1" applyFill="1" applyBorder="1" applyAlignment="1">
      <alignment horizontal="center" vertical="center"/>
    </xf>
    <xf numFmtId="0" fontId="15" fillId="2" borderId="3" xfId="1" applyFont="1" applyFill="1" applyBorder="1" applyAlignment="1">
      <alignment horizontal="left" vertical="center" wrapText="1" readingOrder="1"/>
    </xf>
    <xf numFmtId="0" fontId="15" fillId="2" borderId="10" xfId="1" applyFont="1" applyFill="1" applyBorder="1" applyAlignment="1">
      <alignment horizontal="left" vertical="center" wrapText="1" readingOrder="1"/>
    </xf>
    <xf numFmtId="0" fontId="15" fillId="5" borderId="8" xfId="1" applyFont="1" applyFill="1" applyBorder="1" applyAlignment="1">
      <alignment horizontal="center" vertical="center"/>
    </xf>
    <xf numFmtId="0" fontId="15" fillId="5" borderId="10" xfId="1" applyFont="1" applyFill="1" applyBorder="1" applyAlignment="1">
      <alignment horizontal="center" vertical="center"/>
    </xf>
    <xf numFmtId="0" fontId="15" fillId="5" borderId="8" xfId="1" applyFont="1" applyFill="1" applyBorder="1" applyAlignment="1">
      <alignment horizontal="center" vertical="center" wrapText="1"/>
    </xf>
    <xf numFmtId="0" fontId="15" fillId="5" borderId="10" xfId="1" applyFont="1" applyFill="1" applyBorder="1" applyAlignment="1">
      <alignment horizontal="center" vertical="center" wrapText="1"/>
    </xf>
    <xf numFmtId="0" fontId="15" fillId="5" borderId="9" xfId="1" applyFont="1" applyFill="1" applyBorder="1" applyAlignment="1">
      <alignment horizontal="center" vertical="center" wrapText="1" readingOrder="1"/>
    </xf>
    <xf numFmtId="0" fontId="15" fillId="5" borderId="11" xfId="1" applyFont="1" applyFill="1" applyBorder="1" applyAlignment="1">
      <alignment horizontal="center" vertical="center" wrapText="1" readingOrder="1"/>
    </xf>
    <xf numFmtId="0" fontId="7" fillId="0" borderId="0" xfId="1" applyFont="1" applyBorder="1" applyAlignment="1">
      <alignment horizontal="left" vertical="center" wrapText="1" readingOrder="1"/>
    </xf>
    <xf numFmtId="0" fontId="17" fillId="0" borderId="0" xfId="2" applyFont="1" applyAlignment="1">
      <alignment horizontal="center" vertical="center" wrapText="1"/>
    </xf>
    <xf numFmtId="0" fontId="16" fillId="0" borderId="0" xfId="2" applyFont="1" applyAlignment="1">
      <alignment horizontal="center" vertical="center" wrapText="1"/>
    </xf>
    <xf numFmtId="0" fontId="16" fillId="5" borderId="8" xfId="2" applyFont="1" applyFill="1" applyBorder="1" applyAlignment="1">
      <alignment horizontal="right" vertical="center"/>
    </xf>
    <xf numFmtId="0" fontId="16" fillId="5" borderId="10" xfId="2" applyFont="1" applyFill="1" applyBorder="1" applyAlignment="1">
      <alignment horizontal="right" vertical="center"/>
    </xf>
    <xf numFmtId="0" fontId="16" fillId="5" borderId="8" xfId="2" applyFont="1" applyFill="1" applyBorder="1" applyAlignment="1">
      <alignment horizontal="left" vertical="center"/>
    </xf>
    <xf numFmtId="0" fontId="16" fillId="5" borderId="10" xfId="2" applyFont="1" applyFill="1" applyBorder="1" applyAlignment="1">
      <alignment horizontal="left" vertical="center"/>
    </xf>
    <xf numFmtId="0" fontId="18" fillId="0" borderId="0" xfId="2" applyFont="1" applyBorder="1" applyAlignment="1">
      <alignment horizontal="right" vertical="center" wrapText="1"/>
    </xf>
    <xf numFmtId="0" fontId="15" fillId="5" borderId="4" xfId="1" applyFont="1" applyFill="1" applyBorder="1" applyAlignment="1">
      <alignment horizontal="right" vertical="center" wrapText="1"/>
    </xf>
    <xf numFmtId="0" fontId="15" fillId="5" borderId="0" xfId="1" applyFont="1" applyFill="1" applyBorder="1" applyAlignment="1">
      <alignment horizontal="right" vertical="center" wrapText="1"/>
    </xf>
    <xf numFmtId="0" fontId="15" fillId="5" borderId="5" xfId="1" applyFont="1" applyFill="1" applyBorder="1" applyAlignment="1">
      <alignment horizontal="right" vertical="center" wrapText="1"/>
    </xf>
    <xf numFmtId="0" fontId="15" fillId="5" borderId="4" xfId="1" applyFont="1" applyFill="1" applyBorder="1" applyAlignment="1">
      <alignment horizontal="center" vertical="center"/>
    </xf>
    <xf numFmtId="0" fontId="15" fillId="5" borderId="4" xfId="1" applyFont="1" applyFill="1" applyBorder="1" applyAlignment="1">
      <alignment horizontal="left" vertical="center" wrapText="1"/>
    </xf>
    <xf numFmtId="0" fontId="15" fillId="5" borderId="0" xfId="1" applyFont="1" applyFill="1" applyBorder="1" applyAlignment="1">
      <alignment horizontal="left" vertical="center" wrapText="1"/>
    </xf>
    <xf numFmtId="0" fontId="15" fillId="5" borderId="5" xfId="1" applyFont="1" applyFill="1" applyBorder="1" applyAlignment="1">
      <alignment horizontal="left" vertical="center" wrapText="1"/>
    </xf>
    <xf numFmtId="0" fontId="15" fillId="5" borderId="0" xfId="1" applyFont="1" applyFill="1" applyBorder="1" applyAlignment="1">
      <alignment horizontal="center" vertical="center"/>
    </xf>
    <xf numFmtId="0" fontId="18" fillId="0" borderId="0" xfId="2" applyFont="1" applyBorder="1" applyAlignment="1">
      <alignment horizontal="left" vertical="center" wrapText="1"/>
    </xf>
    <xf numFmtId="0" fontId="12" fillId="0" borderId="0" xfId="1" applyFont="1" applyBorder="1" applyAlignment="1">
      <alignment horizontal="center" vertical="center" wrapText="1"/>
    </xf>
    <xf numFmtId="0" fontId="15" fillId="5" borderId="8" xfId="1" applyFont="1" applyFill="1" applyBorder="1" applyAlignment="1">
      <alignment horizontal="right" vertical="center" wrapText="1"/>
    </xf>
    <xf numFmtId="0" fontId="15" fillId="5" borderId="10" xfId="1" applyFont="1" applyFill="1" applyBorder="1" applyAlignment="1">
      <alignment horizontal="right" vertical="center" wrapText="1"/>
    </xf>
    <xf numFmtId="0" fontId="15" fillId="5" borderId="8" xfId="1" applyFont="1" applyFill="1" applyBorder="1" applyAlignment="1">
      <alignment horizontal="left" vertical="center" wrapText="1"/>
    </xf>
    <xf numFmtId="0" fontId="15" fillId="5" borderId="10" xfId="1" applyFont="1" applyFill="1" applyBorder="1" applyAlignment="1">
      <alignment horizontal="left" vertical="center" wrapText="1"/>
    </xf>
    <xf numFmtId="0" fontId="18" fillId="0" borderId="0" xfId="2" applyFont="1" applyBorder="1" applyAlignment="1">
      <alignment horizontal="left" vertical="top" wrapText="1"/>
    </xf>
    <xf numFmtId="0" fontId="15" fillId="0" borderId="3" xfId="1" applyFont="1" applyBorder="1" applyAlignment="1">
      <alignment horizontal="right" vertical="center"/>
    </xf>
    <xf numFmtId="0" fontId="15" fillId="5" borderId="7" xfId="1" applyFont="1" applyFill="1" applyBorder="1" applyAlignment="1">
      <alignment horizontal="right" vertical="center"/>
    </xf>
    <xf numFmtId="0" fontId="12" fillId="2" borderId="0" xfId="1" applyFont="1" applyFill="1" applyBorder="1" applyAlignment="1">
      <alignment horizontal="center" vertical="center" wrapText="1"/>
    </xf>
    <xf numFmtId="0" fontId="15" fillId="2" borderId="0" xfId="1" applyFont="1" applyFill="1" applyBorder="1" applyAlignment="1">
      <alignment horizontal="center" vertical="center" wrapText="1"/>
    </xf>
    <xf numFmtId="0" fontId="15" fillId="5" borderId="8" xfId="1" applyFont="1" applyFill="1" applyBorder="1" applyAlignment="1">
      <alignment horizontal="right" vertical="center"/>
    </xf>
    <xf numFmtId="0" fontId="15" fillId="5" borderId="10" xfId="1" applyFont="1" applyFill="1" applyBorder="1" applyAlignment="1">
      <alignment horizontal="right" vertical="center"/>
    </xf>
    <xf numFmtId="0" fontId="15" fillId="5" borderId="8" xfId="1" applyFont="1" applyFill="1" applyBorder="1" applyAlignment="1">
      <alignment horizontal="left" vertical="center" readingOrder="1"/>
    </xf>
    <xf numFmtId="0" fontId="15" fillId="5" borderId="10" xfId="1" applyFont="1" applyFill="1" applyBorder="1" applyAlignment="1">
      <alignment horizontal="left" vertical="center" readingOrder="1"/>
    </xf>
    <xf numFmtId="0" fontId="15" fillId="0" borderId="1" xfId="1" applyFont="1" applyBorder="1" applyAlignment="1">
      <alignment horizontal="right" vertical="center"/>
    </xf>
    <xf numFmtId="0" fontId="15" fillId="3" borderId="2" xfId="1" applyFont="1" applyFill="1" applyBorder="1" applyAlignment="1">
      <alignment horizontal="right" vertical="center"/>
    </xf>
    <xf numFmtId="0" fontId="18" fillId="0" borderId="8" xfId="2" applyFont="1" applyBorder="1" applyAlignment="1">
      <alignment horizontal="left" vertical="center" wrapText="1"/>
    </xf>
    <xf numFmtId="0" fontId="13" fillId="0" borderId="0" xfId="2" applyFont="1" applyBorder="1" applyAlignment="1">
      <alignment horizontal="left" vertical="center"/>
    </xf>
    <xf numFmtId="0" fontId="12" fillId="0" borderId="0" xfId="5" applyFont="1" applyAlignment="1">
      <alignment horizontal="center" vertical="center" wrapText="1"/>
    </xf>
    <xf numFmtId="0" fontId="15" fillId="0" borderId="0" xfId="5" applyFont="1" applyBorder="1" applyAlignment="1">
      <alignment horizontal="center" vertical="center" wrapText="1"/>
    </xf>
    <xf numFmtId="0" fontId="15" fillId="0" borderId="0" xfId="5" applyFont="1" applyBorder="1" applyAlignment="1">
      <alignment horizontal="right" vertical="center"/>
    </xf>
    <xf numFmtId="0" fontId="15" fillId="5" borderId="8" xfId="5" applyFont="1" applyFill="1" applyBorder="1" applyAlignment="1">
      <alignment horizontal="right" vertical="center"/>
    </xf>
    <xf numFmtId="0" fontId="15" fillId="5" borderId="10" xfId="5" applyFont="1" applyFill="1" applyBorder="1" applyAlignment="1">
      <alignment horizontal="right" vertical="center"/>
    </xf>
    <xf numFmtId="0" fontId="15" fillId="5" borderId="8" xfId="5" applyFont="1" applyFill="1" applyBorder="1" applyAlignment="1">
      <alignment horizontal="left" vertical="center"/>
    </xf>
    <xf numFmtId="0" fontId="15" fillId="5" borderId="10" xfId="5" applyFont="1" applyFill="1" applyBorder="1" applyAlignment="1">
      <alignment horizontal="left" vertical="center"/>
    </xf>
    <xf numFmtId="0" fontId="16" fillId="3" borderId="8" xfId="2" applyFont="1" applyFill="1" applyBorder="1" applyAlignment="1">
      <alignment horizontal="right" vertical="center"/>
    </xf>
    <xf numFmtId="0" fontId="16" fillId="3" borderId="10" xfId="2" applyFont="1" applyFill="1" applyBorder="1" applyAlignment="1">
      <alignment horizontal="right" vertical="center"/>
    </xf>
    <xf numFmtId="0" fontId="16" fillId="3" borderId="8" xfId="2" applyFont="1" applyFill="1" applyBorder="1" applyAlignment="1">
      <alignment horizontal="left" vertical="center"/>
    </xf>
    <xf numFmtId="0" fontId="16" fillId="3" borderId="10" xfId="2" applyFont="1" applyFill="1" applyBorder="1" applyAlignment="1">
      <alignment horizontal="left" vertical="center"/>
    </xf>
    <xf numFmtId="0" fontId="6" fillId="0" borderId="0" xfId="2" applyFont="1" applyAlignment="1">
      <alignment horizontal="left" vertical="center" wrapText="1"/>
    </xf>
  </cellXfs>
  <cellStyles count="10">
    <cellStyle name="Normal" xfId="0" builtinId="0"/>
    <cellStyle name="Normal 2" xfId="1"/>
    <cellStyle name="Normal 2 2" xfId="3"/>
    <cellStyle name="Normal 2 3" xfId="4"/>
    <cellStyle name="Normal 3" xfId="2"/>
    <cellStyle name="Normal 3 2" xfId="9"/>
    <cellStyle name="Normal 4" xfId="5"/>
    <cellStyle name="Normal 5" xfId="6"/>
    <cellStyle name="Percent 2 2" xfId="7"/>
    <cellStyle name="Percent 2 3"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892969</xdr:colOff>
      <xdr:row>8</xdr:row>
      <xdr:rowOff>130970</xdr:rowOff>
    </xdr:from>
    <xdr:to>
      <xdr:col>3</xdr:col>
      <xdr:colOff>333374</xdr:colOff>
      <xdr:row>8</xdr:row>
      <xdr:rowOff>452438</xdr:rowOff>
    </xdr:to>
    <xdr:sp macro="" textlink="">
      <xdr:nvSpPr>
        <xdr:cNvPr id="2" name="TextBox 1"/>
        <xdr:cNvSpPr txBox="1"/>
      </xdr:nvSpPr>
      <xdr:spPr>
        <a:xfrm>
          <a:off x="9755159719" y="4524376"/>
          <a:ext cx="380999" cy="321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marL="0" marR="0" indent="0" algn="ctr" defTabSz="914400" rtl="1"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a:t>
          </a:r>
          <a:endParaRPr lang="en-US" sz="1400">
            <a:effectLst/>
          </a:endParaRPr>
        </a:p>
        <a:p>
          <a:pPr algn="ctr" rtl="1"/>
          <a:endParaRPr lang="ar-IQ" sz="1400"/>
        </a:p>
      </xdr:txBody>
    </xdr:sp>
    <xdr:clientData/>
  </xdr:twoCellAnchor>
  <xdr:twoCellAnchor>
    <xdr:from>
      <xdr:col>3</xdr:col>
      <xdr:colOff>297653</xdr:colOff>
      <xdr:row>7</xdr:row>
      <xdr:rowOff>190499</xdr:rowOff>
    </xdr:from>
    <xdr:to>
      <xdr:col>3</xdr:col>
      <xdr:colOff>452434</xdr:colOff>
      <xdr:row>7</xdr:row>
      <xdr:rowOff>380999</xdr:rowOff>
    </xdr:to>
    <xdr:sp macro="" textlink="">
      <xdr:nvSpPr>
        <xdr:cNvPr id="3" name="TextBox 2"/>
        <xdr:cNvSpPr txBox="1"/>
      </xdr:nvSpPr>
      <xdr:spPr>
        <a:xfrm>
          <a:off x="11315830973" y="3798093"/>
          <a:ext cx="154781"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ctr" rtl="1"/>
          <a:r>
            <a:rPr lang="en-US" sz="1400"/>
            <a:t>*</a:t>
          </a:r>
          <a:endParaRPr lang="ar-IQ" sz="1400"/>
        </a:p>
      </xdr:txBody>
    </xdr:sp>
    <xdr:clientData/>
  </xdr:twoCellAnchor>
  <xdr:twoCellAnchor>
    <xdr:from>
      <xdr:col>1</xdr:col>
      <xdr:colOff>988218</xdr:colOff>
      <xdr:row>8</xdr:row>
      <xdr:rowOff>130970</xdr:rowOff>
    </xdr:from>
    <xdr:to>
      <xdr:col>2</xdr:col>
      <xdr:colOff>297655</xdr:colOff>
      <xdr:row>8</xdr:row>
      <xdr:rowOff>416720</xdr:rowOff>
    </xdr:to>
    <xdr:sp macro="" textlink="">
      <xdr:nvSpPr>
        <xdr:cNvPr id="6" name="TextBox 5"/>
        <xdr:cNvSpPr txBox="1"/>
      </xdr:nvSpPr>
      <xdr:spPr>
        <a:xfrm>
          <a:off x="9755195438" y="4524376"/>
          <a:ext cx="297656"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ctr" rtl="1"/>
          <a:r>
            <a:rPr lang="en-US" sz="1400"/>
            <a:t>**</a:t>
          </a:r>
          <a:endParaRPr lang="ar-IQ" sz="1400"/>
        </a:p>
      </xdr:txBody>
    </xdr:sp>
    <xdr:clientData/>
  </xdr:twoCellAnchor>
  <xdr:twoCellAnchor>
    <xdr:from>
      <xdr:col>2</xdr:col>
      <xdr:colOff>297653</xdr:colOff>
      <xdr:row>7</xdr:row>
      <xdr:rowOff>190499</xdr:rowOff>
    </xdr:from>
    <xdr:to>
      <xdr:col>2</xdr:col>
      <xdr:colOff>452434</xdr:colOff>
      <xdr:row>7</xdr:row>
      <xdr:rowOff>380999</xdr:rowOff>
    </xdr:to>
    <xdr:sp macro="" textlink="">
      <xdr:nvSpPr>
        <xdr:cNvPr id="7" name="TextBox 6"/>
        <xdr:cNvSpPr txBox="1"/>
      </xdr:nvSpPr>
      <xdr:spPr>
        <a:xfrm>
          <a:off x="9755040659" y="3798093"/>
          <a:ext cx="154781"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ctr" rtl="1"/>
          <a:r>
            <a:rPr lang="en-US" sz="1400"/>
            <a:t>*</a:t>
          </a:r>
          <a:endParaRPr lang="ar-IQ" sz="1400"/>
        </a:p>
      </xdr:txBody>
    </xdr:sp>
    <xdr:clientData/>
  </xdr:twoCellAnchor>
  <xdr:twoCellAnchor editAs="oneCell">
    <xdr:from>
      <xdr:col>0</xdr:col>
      <xdr:colOff>-1555230096</xdr:colOff>
      <xdr:row>8</xdr:row>
      <xdr:rowOff>130970</xdr:rowOff>
    </xdr:from>
    <xdr:to>
      <xdr:col>0</xdr:col>
      <xdr:colOff>-1554839918</xdr:colOff>
      <xdr:row>8</xdr:row>
      <xdr:rowOff>515051</xdr:rowOff>
    </xdr:to>
    <xdr:pic>
      <xdr:nvPicPr>
        <xdr:cNvPr id="5" name="Picture 4"/>
        <xdr:cNvPicPr>
          <a:picLocks noChangeAspect="1"/>
        </xdr:cNvPicPr>
      </xdr:nvPicPr>
      <xdr:blipFill>
        <a:blip xmlns:r="http://schemas.openxmlformats.org/officeDocument/2006/relationships" r:embed="rId1"/>
        <a:stretch>
          <a:fillRect/>
        </a:stretch>
      </xdr:blipFill>
      <xdr:spPr>
        <a:xfrm>
          <a:off x="11315595574" y="4524376"/>
          <a:ext cx="390178" cy="3840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17"/>
  <sheetViews>
    <sheetView rightToLeft="1" view="pageBreakPreview" topLeftCell="A4" zoomScale="80" zoomScaleNormal="100" zoomScaleSheetLayoutView="80" workbookViewId="0">
      <selection activeCell="H6" sqref="H6"/>
    </sheetView>
  </sheetViews>
  <sheetFormatPr defaultColWidth="9" defaultRowHeight="14.25" x14ac:dyDescent="0.2"/>
  <cols>
    <col min="1" max="1" width="45.28515625" style="2" customWidth="1"/>
    <col min="2" max="2" width="21.5703125" style="2" customWidth="1"/>
    <col min="3" max="3" width="14.140625" style="2" customWidth="1"/>
    <col min="4" max="4" width="13.5703125" style="2" customWidth="1"/>
    <col min="5" max="5" width="28.5703125" style="2" customWidth="1"/>
    <col min="6" max="6" width="42" style="2" customWidth="1"/>
    <col min="7" max="16384" width="9" style="2"/>
  </cols>
  <sheetData>
    <row r="1" spans="1:16" ht="30.75" customHeight="1" x14ac:dyDescent="0.2">
      <c r="A1" s="151" t="s">
        <v>166</v>
      </c>
      <c r="B1" s="151"/>
      <c r="C1" s="151"/>
      <c r="D1" s="151"/>
      <c r="E1" s="151"/>
      <c r="F1" s="151"/>
    </row>
    <row r="2" spans="1:16" ht="36" customHeight="1" x14ac:dyDescent="0.2">
      <c r="A2" s="152" t="s">
        <v>167</v>
      </c>
      <c r="B2" s="152"/>
      <c r="C2" s="152"/>
      <c r="D2" s="152"/>
      <c r="E2" s="152"/>
      <c r="F2" s="152"/>
    </row>
    <row r="3" spans="1:16" ht="34.5" customHeight="1" thickBot="1" x14ac:dyDescent="0.25">
      <c r="A3" s="23" t="s">
        <v>83</v>
      </c>
      <c r="B3" s="24"/>
      <c r="C3" s="24"/>
      <c r="D3" s="24"/>
      <c r="E3" s="24"/>
      <c r="F3" s="25" t="s">
        <v>84</v>
      </c>
      <c r="P3" s="54"/>
    </row>
    <row r="4" spans="1:16" ht="37.5" customHeight="1" x14ac:dyDescent="0.2">
      <c r="A4" s="166" t="s">
        <v>0</v>
      </c>
      <c r="B4" s="78" t="s">
        <v>1</v>
      </c>
      <c r="C4" s="168">
        <v>2023</v>
      </c>
      <c r="D4" s="168">
        <v>2024</v>
      </c>
      <c r="E4" s="79" t="s">
        <v>150</v>
      </c>
      <c r="F4" s="170" t="s">
        <v>2</v>
      </c>
      <c r="G4" s="3"/>
      <c r="P4" s="54"/>
    </row>
    <row r="5" spans="1:16" ht="54" customHeight="1" thickBot="1" x14ac:dyDescent="0.25">
      <c r="A5" s="167"/>
      <c r="B5" s="80" t="s">
        <v>3</v>
      </c>
      <c r="C5" s="169"/>
      <c r="D5" s="169"/>
      <c r="E5" s="80" t="s">
        <v>151</v>
      </c>
      <c r="F5" s="171"/>
      <c r="G5" s="3"/>
    </row>
    <row r="6" spans="1:16" ht="49.5" customHeight="1" x14ac:dyDescent="0.2">
      <c r="A6" s="66" t="s">
        <v>4</v>
      </c>
      <c r="B6" s="67" t="s">
        <v>5</v>
      </c>
      <c r="C6" s="68">
        <v>6</v>
      </c>
      <c r="D6" s="68">
        <v>6</v>
      </c>
      <c r="E6" s="68">
        <v>0</v>
      </c>
      <c r="F6" s="69" t="s">
        <v>6</v>
      </c>
      <c r="G6" s="3"/>
    </row>
    <row r="7" spans="1:16" ht="51" customHeight="1" x14ac:dyDescent="0.2">
      <c r="A7" s="81" t="s">
        <v>133</v>
      </c>
      <c r="B7" s="82" t="s">
        <v>112</v>
      </c>
      <c r="C7" s="83">
        <v>374</v>
      </c>
      <c r="D7" s="87">
        <v>397</v>
      </c>
      <c r="E7" s="84">
        <v>6.1</v>
      </c>
      <c r="F7" s="85" t="s">
        <v>106</v>
      </c>
      <c r="G7" s="3"/>
    </row>
    <row r="8" spans="1:16" ht="61.5" customHeight="1" x14ac:dyDescent="0.2">
      <c r="A8" s="70" t="s">
        <v>108</v>
      </c>
      <c r="B8" s="71" t="s">
        <v>112</v>
      </c>
      <c r="C8" s="72">
        <v>0</v>
      </c>
      <c r="D8" s="72">
        <v>0</v>
      </c>
      <c r="E8" s="72">
        <v>0</v>
      </c>
      <c r="F8" s="73" t="s">
        <v>111</v>
      </c>
      <c r="G8" s="3"/>
    </row>
    <row r="9" spans="1:16" ht="46.5" customHeight="1" x14ac:dyDescent="0.2">
      <c r="A9" s="81" t="s">
        <v>113</v>
      </c>
      <c r="B9" s="86" t="s">
        <v>5</v>
      </c>
      <c r="C9" s="87">
        <v>53183</v>
      </c>
      <c r="D9" s="87">
        <v>35961</v>
      </c>
      <c r="E9" s="84">
        <v>-32.4</v>
      </c>
      <c r="F9" s="85" t="s">
        <v>114</v>
      </c>
      <c r="G9" s="3"/>
      <c r="M9" s="87"/>
    </row>
    <row r="10" spans="1:16" ht="57" customHeight="1" x14ac:dyDescent="0.2">
      <c r="A10" s="74" t="s">
        <v>92</v>
      </c>
      <c r="B10" s="75" t="s">
        <v>7</v>
      </c>
      <c r="C10" s="76">
        <v>1286</v>
      </c>
      <c r="D10" s="76">
        <v>1354</v>
      </c>
      <c r="E10" s="77">
        <v>5.3</v>
      </c>
      <c r="F10" s="73" t="s">
        <v>93</v>
      </c>
      <c r="G10" s="3"/>
      <c r="L10" s="2" t="s">
        <v>163</v>
      </c>
    </row>
    <row r="11" spans="1:16" ht="27.6" customHeight="1" x14ac:dyDescent="0.2">
      <c r="A11" s="154" t="s">
        <v>8</v>
      </c>
      <c r="B11" s="88" t="s">
        <v>9</v>
      </c>
      <c r="C11" s="156">
        <v>42</v>
      </c>
      <c r="D11" s="156">
        <v>43</v>
      </c>
      <c r="E11" s="156">
        <v>2.4</v>
      </c>
      <c r="F11" s="158" t="s">
        <v>96</v>
      </c>
      <c r="G11" s="3"/>
    </row>
    <row r="12" spans="1:16" ht="39.950000000000003" customHeight="1" x14ac:dyDescent="0.2">
      <c r="A12" s="155"/>
      <c r="B12" s="89" t="s">
        <v>91</v>
      </c>
      <c r="C12" s="157"/>
      <c r="D12" s="157"/>
      <c r="E12" s="157"/>
      <c r="F12" s="159"/>
      <c r="G12" s="3"/>
    </row>
    <row r="13" spans="1:16" ht="22.5" customHeight="1" x14ac:dyDescent="0.2">
      <c r="A13" s="160" t="s">
        <v>104</v>
      </c>
      <c r="B13" s="64" t="s">
        <v>10</v>
      </c>
      <c r="C13" s="162">
        <v>212</v>
      </c>
      <c r="D13" s="162">
        <v>239</v>
      </c>
      <c r="E13" s="162">
        <v>12.7</v>
      </c>
      <c r="F13" s="164" t="s">
        <v>105</v>
      </c>
      <c r="G13" s="3"/>
    </row>
    <row r="14" spans="1:16" ht="25.5" customHeight="1" thickBot="1" x14ac:dyDescent="0.25">
      <c r="A14" s="161"/>
      <c r="B14" s="65" t="s">
        <v>91</v>
      </c>
      <c r="C14" s="163"/>
      <c r="D14" s="163"/>
      <c r="E14" s="163"/>
      <c r="F14" s="165"/>
      <c r="G14" s="3"/>
    </row>
    <row r="15" spans="1:16" ht="25.5" customHeight="1" x14ac:dyDescent="0.2">
      <c r="A15" s="45" t="s">
        <v>136</v>
      </c>
      <c r="B15" s="45"/>
      <c r="C15" s="26"/>
      <c r="D15" s="46"/>
      <c r="E15" s="46"/>
      <c r="F15" s="46" t="s">
        <v>134</v>
      </c>
    </row>
    <row r="16" spans="1:16" ht="39" customHeight="1" x14ac:dyDescent="0.2">
      <c r="A16" s="45" t="s">
        <v>165</v>
      </c>
      <c r="B16" s="57"/>
      <c r="C16" s="58"/>
      <c r="D16" s="172" t="s">
        <v>164</v>
      </c>
      <c r="E16" s="172"/>
      <c r="F16" s="172"/>
    </row>
    <row r="17" spans="1:6" ht="42.75" customHeight="1" x14ac:dyDescent="0.2">
      <c r="A17" s="150" t="s">
        <v>15</v>
      </c>
      <c r="B17" s="150"/>
      <c r="C17" s="22"/>
      <c r="D17" s="153" t="s">
        <v>94</v>
      </c>
      <c r="E17" s="153"/>
      <c r="F17" s="153"/>
    </row>
  </sheetData>
  <mergeCells count="19">
    <mergeCell ref="E11:E12"/>
    <mergeCell ref="D16:F16"/>
    <mergeCell ref="E13:E14"/>
    <mergeCell ref="A17:B17"/>
    <mergeCell ref="A1:F1"/>
    <mergeCell ref="A2:F2"/>
    <mergeCell ref="D17:F17"/>
    <mergeCell ref="A11:A12"/>
    <mergeCell ref="C11:C12"/>
    <mergeCell ref="D11:D12"/>
    <mergeCell ref="F11:F12"/>
    <mergeCell ref="A13:A14"/>
    <mergeCell ref="C13:C14"/>
    <mergeCell ref="D13:D14"/>
    <mergeCell ref="F13:F14"/>
    <mergeCell ref="A4:A5"/>
    <mergeCell ref="C4:C5"/>
    <mergeCell ref="D4:D5"/>
    <mergeCell ref="F4:F5"/>
  </mergeCells>
  <printOptions horizontalCentered="1" verticalCentered="1"/>
  <pageMargins left="0.23622047244094491" right="0.23622047244094491" top="0.74803149606299213" bottom="0.74803149606299213" header="0.31496062992125984" footer="0.31496062992125984"/>
  <pageSetup paperSize="9" scale="73" orientation="landscape" r:id="rId1"/>
  <headerFooter>
    <oddFooter>&amp;C&amp;14 &amp;10 &amp;14 &amp;"Arial,Bold"17</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15"/>
  <sheetViews>
    <sheetView rightToLeft="1" view="pageBreakPreview" zoomScale="80" zoomScaleNormal="100" zoomScaleSheetLayoutView="80" workbookViewId="0">
      <selection activeCell="I4" sqref="I4"/>
    </sheetView>
  </sheetViews>
  <sheetFormatPr defaultColWidth="8.7109375" defaultRowHeight="15" x14ac:dyDescent="0.25"/>
  <cols>
    <col min="1" max="1" width="45.85546875" style="1" customWidth="1"/>
    <col min="2" max="2" width="55.42578125" style="1" customWidth="1"/>
    <col min="3" max="3" width="55.5703125" style="1" customWidth="1"/>
    <col min="4" max="4" width="8.7109375" style="1"/>
    <col min="5" max="5" width="8" style="1" customWidth="1"/>
    <col min="6" max="6" width="10.85546875" style="1" customWidth="1"/>
    <col min="7" max="16384" width="8.7109375" style="1"/>
  </cols>
  <sheetData>
    <row r="1" spans="1:10" ht="45" customHeight="1" x14ac:dyDescent="0.25">
      <c r="A1" s="173" t="s">
        <v>152</v>
      </c>
      <c r="B1" s="173"/>
      <c r="C1" s="173"/>
      <c r="D1" s="5"/>
    </row>
    <row r="2" spans="1:10" ht="48" customHeight="1" x14ac:dyDescent="0.25">
      <c r="A2" s="174" t="s">
        <v>153</v>
      </c>
      <c r="B2" s="174"/>
      <c r="C2" s="174"/>
      <c r="D2" s="5"/>
      <c r="G2" s="6"/>
      <c r="H2" s="7"/>
      <c r="I2" s="7"/>
      <c r="J2" s="7"/>
    </row>
    <row r="3" spans="1:10" ht="35.25" customHeight="1" thickBot="1" x14ac:dyDescent="0.3">
      <c r="A3" s="27" t="s">
        <v>85</v>
      </c>
      <c r="B3" s="28"/>
      <c r="C3" s="27" t="s">
        <v>86</v>
      </c>
      <c r="D3" s="5"/>
    </row>
    <row r="4" spans="1:10" ht="30" customHeight="1" x14ac:dyDescent="0.25">
      <c r="A4" s="175" t="s">
        <v>119</v>
      </c>
      <c r="B4" s="78" t="s">
        <v>122</v>
      </c>
      <c r="C4" s="177" t="s">
        <v>120</v>
      </c>
    </row>
    <row r="5" spans="1:10" ht="30" customHeight="1" thickBot="1" x14ac:dyDescent="0.3">
      <c r="A5" s="176"/>
      <c r="B5" s="90" t="s">
        <v>12</v>
      </c>
      <c r="C5" s="178"/>
      <c r="D5" s="6"/>
    </row>
    <row r="6" spans="1:10" ht="30" customHeight="1" x14ac:dyDescent="0.25">
      <c r="A6" s="120" t="s">
        <v>75</v>
      </c>
      <c r="B6" s="147">
        <v>210387</v>
      </c>
      <c r="C6" s="121" t="s">
        <v>80</v>
      </c>
      <c r="D6" s="7"/>
      <c r="E6" s="8"/>
      <c r="F6" s="9"/>
    </row>
    <row r="7" spans="1:10" ht="30" customHeight="1" x14ac:dyDescent="0.25">
      <c r="A7" s="122" t="s">
        <v>76</v>
      </c>
      <c r="B7" s="148">
        <v>23001</v>
      </c>
      <c r="C7" s="123" t="s">
        <v>97</v>
      </c>
      <c r="D7" s="7"/>
      <c r="E7" s="5"/>
      <c r="H7" s="10"/>
      <c r="I7" s="10"/>
    </row>
    <row r="8" spans="1:10" ht="30" customHeight="1" x14ac:dyDescent="0.25">
      <c r="A8" s="124" t="s">
        <v>77</v>
      </c>
      <c r="B8" s="126">
        <v>60142</v>
      </c>
      <c r="C8" s="125" t="s">
        <v>98</v>
      </c>
      <c r="D8" s="6"/>
      <c r="F8" s="11"/>
      <c r="G8" s="11"/>
    </row>
    <row r="9" spans="1:10" ht="30" customHeight="1" x14ac:dyDescent="0.25">
      <c r="A9" s="122" t="s">
        <v>78</v>
      </c>
      <c r="B9" s="148">
        <v>91649</v>
      </c>
      <c r="C9" s="123" t="s">
        <v>99</v>
      </c>
      <c r="D9" s="6"/>
      <c r="G9" s="10"/>
    </row>
    <row r="10" spans="1:10" ht="30" customHeight="1" x14ac:dyDescent="0.25">
      <c r="A10" s="124" t="s">
        <v>128</v>
      </c>
      <c r="B10" s="126">
        <v>1620</v>
      </c>
      <c r="C10" s="125" t="s">
        <v>100</v>
      </c>
      <c r="D10" s="6"/>
    </row>
    <row r="11" spans="1:10" ht="30" customHeight="1" thickBot="1" x14ac:dyDescent="0.3">
      <c r="A11" s="131" t="s">
        <v>129</v>
      </c>
      <c r="B11" s="148">
        <v>10517</v>
      </c>
      <c r="C11" s="123" t="s">
        <v>101</v>
      </c>
      <c r="D11" s="6"/>
    </row>
    <row r="12" spans="1:10" ht="30" customHeight="1" thickBot="1" x14ac:dyDescent="0.3">
      <c r="A12" s="91" t="s">
        <v>13</v>
      </c>
      <c r="B12" s="149">
        <f>SUM(B6:B11)</f>
        <v>397316</v>
      </c>
      <c r="C12" s="91" t="s">
        <v>14</v>
      </c>
      <c r="E12" s="12"/>
    </row>
    <row r="13" spans="1:10" ht="45.75" customHeight="1" x14ac:dyDescent="0.25">
      <c r="A13" s="116" t="s">
        <v>130</v>
      </c>
      <c r="B13" s="127"/>
      <c r="C13" s="118" t="s">
        <v>149</v>
      </c>
    </row>
    <row r="14" spans="1:10" ht="36.75" customHeight="1" x14ac:dyDescent="0.25">
      <c r="A14" s="116" t="s">
        <v>131</v>
      </c>
      <c r="B14" s="117"/>
      <c r="C14" s="118" t="s">
        <v>148</v>
      </c>
    </row>
    <row r="15" spans="1:10" ht="48" customHeight="1" x14ac:dyDescent="0.25">
      <c r="A15" s="128" t="s">
        <v>11</v>
      </c>
      <c r="B15" s="129"/>
      <c r="C15" s="130" t="s">
        <v>95</v>
      </c>
    </row>
  </sheetData>
  <mergeCells count="4">
    <mergeCell ref="A1:C1"/>
    <mergeCell ref="A2:C2"/>
    <mergeCell ref="A4:A5"/>
    <mergeCell ref="C4:C5"/>
  </mergeCells>
  <printOptions horizontalCentered="1" verticalCentered="1"/>
  <pageMargins left="0.23622047244094491" right="0.23622047244094491" top="0.74803149606299213" bottom="0.74803149606299213" header="0.31496062992125984" footer="0.31496062992125984"/>
  <pageSetup paperSize="9" scale="80" orientation="landscape" r:id="rId1"/>
  <headerFooter>
    <oddFooter>&amp;C&amp;"Arial,Bold"&amp;14 18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32"/>
  <sheetViews>
    <sheetView rightToLeft="1" view="pageBreakPreview" zoomScale="80" zoomScaleSheetLayoutView="80" workbookViewId="0">
      <selection activeCell="L11" sqref="L11"/>
    </sheetView>
  </sheetViews>
  <sheetFormatPr defaultColWidth="9.140625" defaultRowHeight="36.75" customHeight="1" x14ac:dyDescent="0.2"/>
  <cols>
    <col min="1" max="1" width="19.5703125" style="2" customWidth="1"/>
    <col min="2" max="2" width="18.140625" style="2" customWidth="1"/>
    <col min="3" max="4" width="22.7109375" style="2" customWidth="1"/>
    <col min="5" max="5" width="19" style="2" customWidth="1"/>
    <col min="6" max="6" width="20" style="2" customWidth="1"/>
    <col min="7" max="7" width="18.28515625" style="2" customWidth="1"/>
    <col min="8" max="8" width="22.7109375" style="2" customWidth="1"/>
    <col min="9" max="16384" width="9.140625" style="2"/>
  </cols>
  <sheetData>
    <row r="1" spans="1:11" ht="31.5" customHeight="1" x14ac:dyDescent="0.2">
      <c r="A1" s="151" t="s">
        <v>154</v>
      </c>
      <c r="B1" s="151"/>
      <c r="C1" s="151"/>
      <c r="D1" s="151"/>
      <c r="E1" s="151"/>
      <c r="F1" s="151"/>
      <c r="G1" s="151"/>
      <c r="H1" s="151"/>
    </row>
    <row r="2" spans="1:11" ht="37.5" customHeight="1" x14ac:dyDescent="0.2">
      <c r="A2" s="152" t="s">
        <v>155</v>
      </c>
      <c r="B2" s="152"/>
      <c r="C2" s="152"/>
      <c r="D2" s="152"/>
      <c r="E2" s="152"/>
      <c r="F2" s="152"/>
      <c r="G2" s="152"/>
      <c r="H2" s="152"/>
    </row>
    <row r="3" spans="1:11" ht="36.75" customHeight="1" thickBot="1" x14ac:dyDescent="0.25">
      <c r="A3" s="23" t="s">
        <v>107</v>
      </c>
      <c r="B3" s="21"/>
      <c r="C3" s="21"/>
      <c r="D3" s="21"/>
      <c r="E3" s="21"/>
      <c r="F3" s="21"/>
      <c r="G3" s="29"/>
      <c r="H3" s="25" t="s">
        <v>87</v>
      </c>
    </row>
    <row r="4" spans="1:11" ht="36.75" customHeight="1" thickTop="1" x14ac:dyDescent="0.2">
      <c r="A4" s="180" t="s">
        <v>16</v>
      </c>
      <c r="B4" s="183" t="s">
        <v>17</v>
      </c>
      <c r="C4" s="183"/>
      <c r="D4" s="183"/>
      <c r="E4" s="183"/>
      <c r="F4" s="183"/>
      <c r="G4" s="183"/>
      <c r="H4" s="184" t="s">
        <v>18</v>
      </c>
    </row>
    <row r="5" spans="1:11" ht="36.75" customHeight="1" x14ac:dyDescent="0.2">
      <c r="A5" s="181"/>
      <c r="B5" s="187" t="s">
        <v>19</v>
      </c>
      <c r="C5" s="187"/>
      <c r="D5" s="187"/>
      <c r="E5" s="187"/>
      <c r="F5" s="187"/>
      <c r="G5" s="187"/>
      <c r="H5" s="185"/>
    </row>
    <row r="6" spans="1:11" ht="36.75" customHeight="1" x14ac:dyDescent="0.2">
      <c r="A6" s="181"/>
      <c r="B6" s="100" t="s">
        <v>123</v>
      </c>
      <c r="C6" s="100" t="s">
        <v>124</v>
      </c>
      <c r="D6" s="100" t="s">
        <v>138</v>
      </c>
      <c r="E6" s="100" t="s">
        <v>79</v>
      </c>
      <c r="F6" s="101" t="s">
        <v>132</v>
      </c>
      <c r="G6" s="100" t="s">
        <v>121</v>
      </c>
      <c r="H6" s="185"/>
    </row>
    <row r="7" spans="1:11" ht="44.25" customHeight="1" thickBot="1" x14ac:dyDescent="0.25">
      <c r="A7" s="182"/>
      <c r="B7" s="102" t="s">
        <v>81</v>
      </c>
      <c r="C7" s="102" t="s">
        <v>82</v>
      </c>
      <c r="D7" s="102" t="s">
        <v>139</v>
      </c>
      <c r="E7" s="102" t="s">
        <v>115</v>
      </c>
      <c r="F7" s="102" t="s">
        <v>116</v>
      </c>
      <c r="G7" s="102" t="s">
        <v>14</v>
      </c>
      <c r="H7" s="186"/>
    </row>
    <row r="8" spans="1:11" ht="30.75" customHeight="1" thickTop="1" x14ac:dyDescent="0.2">
      <c r="A8" s="96" t="s">
        <v>20</v>
      </c>
      <c r="B8" s="132">
        <v>72</v>
      </c>
      <c r="C8" s="132">
        <v>47</v>
      </c>
      <c r="D8" s="132">
        <v>52</v>
      </c>
      <c r="E8" s="132">
        <v>94</v>
      </c>
      <c r="F8" s="132">
        <v>35</v>
      </c>
      <c r="G8" s="132">
        <f t="shared" ref="G8:G19" si="0">SUM(B8:F8)</f>
        <v>300</v>
      </c>
      <c r="H8" s="97" t="s">
        <v>21</v>
      </c>
      <c r="K8" s="2" t="s">
        <v>140</v>
      </c>
    </row>
    <row r="9" spans="1:11" ht="30.75" customHeight="1" x14ac:dyDescent="0.2">
      <c r="A9" s="92" t="s">
        <v>22</v>
      </c>
      <c r="B9" s="133">
        <v>70</v>
      </c>
      <c r="C9" s="133">
        <v>46</v>
      </c>
      <c r="D9" s="133">
        <v>39</v>
      </c>
      <c r="E9" s="133">
        <v>87</v>
      </c>
      <c r="F9" s="133">
        <v>34</v>
      </c>
      <c r="G9" s="133">
        <f t="shared" si="0"/>
        <v>276</v>
      </c>
      <c r="H9" s="93" t="s">
        <v>23</v>
      </c>
    </row>
    <row r="10" spans="1:11" ht="30.75" customHeight="1" x14ac:dyDescent="0.2">
      <c r="A10" s="98" t="s">
        <v>24</v>
      </c>
      <c r="B10" s="134">
        <v>56</v>
      </c>
      <c r="C10" s="134">
        <v>54</v>
      </c>
      <c r="D10" s="134">
        <v>56</v>
      </c>
      <c r="E10" s="134">
        <v>105</v>
      </c>
      <c r="F10" s="134">
        <v>17</v>
      </c>
      <c r="G10" s="134">
        <f t="shared" si="0"/>
        <v>288</v>
      </c>
      <c r="H10" s="99" t="s">
        <v>25</v>
      </c>
    </row>
    <row r="11" spans="1:11" ht="30.75" customHeight="1" x14ac:dyDescent="0.2">
      <c r="A11" s="92" t="s">
        <v>26</v>
      </c>
      <c r="B11" s="133">
        <v>64</v>
      </c>
      <c r="C11" s="133">
        <v>47</v>
      </c>
      <c r="D11" s="133">
        <v>54</v>
      </c>
      <c r="E11" s="133">
        <v>103</v>
      </c>
      <c r="F11" s="133">
        <v>24</v>
      </c>
      <c r="G11" s="133">
        <f t="shared" si="0"/>
        <v>292</v>
      </c>
      <c r="H11" s="93" t="s">
        <v>27</v>
      </c>
    </row>
    <row r="12" spans="1:11" ht="30.75" customHeight="1" x14ac:dyDescent="0.2">
      <c r="A12" s="98" t="s">
        <v>28</v>
      </c>
      <c r="B12" s="134">
        <v>67</v>
      </c>
      <c r="C12" s="134">
        <v>54</v>
      </c>
      <c r="D12" s="134">
        <v>57</v>
      </c>
      <c r="E12" s="134">
        <v>115</v>
      </c>
      <c r="F12" s="134">
        <v>18</v>
      </c>
      <c r="G12" s="134">
        <f t="shared" si="0"/>
        <v>311</v>
      </c>
      <c r="H12" s="99" t="s">
        <v>29</v>
      </c>
    </row>
    <row r="13" spans="1:11" ht="30.75" customHeight="1" x14ac:dyDescent="0.2">
      <c r="A13" s="92" t="s">
        <v>30</v>
      </c>
      <c r="B13" s="133">
        <v>63</v>
      </c>
      <c r="C13" s="133">
        <v>47</v>
      </c>
      <c r="D13" s="133">
        <v>58</v>
      </c>
      <c r="E13" s="133">
        <v>109</v>
      </c>
      <c r="F13" s="133">
        <v>11</v>
      </c>
      <c r="G13" s="133">
        <f t="shared" si="0"/>
        <v>288</v>
      </c>
      <c r="H13" s="93" t="s">
        <v>31</v>
      </c>
    </row>
    <row r="14" spans="1:11" ht="30.75" customHeight="1" x14ac:dyDescent="0.2">
      <c r="A14" s="98" t="s">
        <v>32</v>
      </c>
      <c r="B14" s="134">
        <v>66</v>
      </c>
      <c r="C14" s="134">
        <v>42</v>
      </c>
      <c r="D14" s="134">
        <v>49</v>
      </c>
      <c r="E14" s="134">
        <v>114</v>
      </c>
      <c r="F14" s="134">
        <v>26</v>
      </c>
      <c r="G14" s="134">
        <f t="shared" si="0"/>
        <v>297</v>
      </c>
      <c r="H14" s="99" t="s">
        <v>33</v>
      </c>
    </row>
    <row r="15" spans="1:11" ht="30.75" customHeight="1" x14ac:dyDescent="0.2">
      <c r="A15" s="92" t="s">
        <v>34</v>
      </c>
      <c r="B15" s="133">
        <v>66</v>
      </c>
      <c r="C15" s="133">
        <v>54</v>
      </c>
      <c r="D15" s="133">
        <v>59</v>
      </c>
      <c r="E15" s="133">
        <v>120</v>
      </c>
      <c r="F15" s="133">
        <v>17</v>
      </c>
      <c r="G15" s="133">
        <f t="shared" si="0"/>
        <v>316</v>
      </c>
      <c r="H15" s="93" t="s">
        <v>35</v>
      </c>
    </row>
    <row r="16" spans="1:11" ht="30.75" customHeight="1" x14ac:dyDescent="0.2">
      <c r="A16" s="98" t="s">
        <v>36</v>
      </c>
      <c r="B16" s="134">
        <v>68</v>
      </c>
      <c r="C16" s="134">
        <v>68</v>
      </c>
      <c r="D16" s="134">
        <v>60</v>
      </c>
      <c r="E16" s="134">
        <v>110</v>
      </c>
      <c r="F16" s="134">
        <v>10</v>
      </c>
      <c r="G16" s="134">
        <f t="shared" si="0"/>
        <v>316</v>
      </c>
      <c r="H16" s="99" t="s">
        <v>37</v>
      </c>
    </row>
    <row r="17" spans="1:9" ht="30.75" customHeight="1" x14ac:dyDescent="0.2">
      <c r="A17" s="92" t="s">
        <v>38</v>
      </c>
      <c r="B17" s="133">
        <v>75</v>
      </c>
      <c r="C17" s="133">
        <v>60</v>
      </c>
      <c r="D17" s="133">
        <v>57</v>
      </c>
      <c r="E17" s="133">
        <v>91</v>
      </c>
      <c r="F17" s="133">
        <v>28</v>
      </c>
      <c r="G17" s="133">
        <f t="shared" si="0"/>
        <v>311</v>
      </c>
      <c r="H17" s="93" t="s">
        <v>39</v>
      </c>
    </row>
    <row r="18" spans="1:9" ht="30.75" customHeight="1" x14ac:dyDescent="0.2">
      <c r="A18" s="98" t="s">
        <v>40</v>
      </c>
      <c r="B18" s="134">
        <v>71</v>
      </c>
      <c r="C18" s="134">
        <v>56</v>
      </c>
      <c r="D18" s="134">
        <v>55</v>
      </c>
      <c r="E18" s="134">
        <v>90</v>
      </c>
      <c r="F18" s="134">
        <v>27</v>
      </c>
      <c r="G18" s="134">
        <f t="shared" si="0"/>
        <v>299</v>
      </c>
      <c r="H18" s="99" t="s">
        <v>41</v>
      </c>
    </row>
    <row r="19" spans="1:9" ht="30.75" customHeight="1" thickBot="1" x14ac:dyDescent="0.25">
      <c r="A19" s="94" t="s">
        <v>42</v>
      </c>
      <c r="B19" s="135">
        <v>72</v>
      </c>
      <c r="C19" s="135">
        <v>67</v>
      </c>
      <c r="D19" s="135">
        <v>57</v>
      </c>
      <c r="E19" s="135">
        <v>96</v>
      </c>
      <c r="F19" s="135">
        <v>11</v>
      </c>
      <c r="G19" s="135">
        <f t="shared" si="0"/>
        <v>303</v>
      </c>
      <c r="H19" s="95" t="s">
        <v>43</v>
      </c>
    </row>
    <row r="20" spans="1:9" ht="33" customHeight="1" thickBot="1" x14ac:dyDescent="0.25">
      <c r="A20" s="103" t="s">
        <v>121</v>
      </c>
      <c r="B20" s="136">
        <f t="shared" ref="B20:G20" si="1">SUM(B8:B19)</f>
        <v>810</v>
      </c>
      <c r="C20" s="136">
        <f t="shared" si="1"/>
        <v>642</v>
      </c>
      <c r="D20" s="136">
        <f t="shared" si="1"/>
        <v>653</v>
      </c>
      <c r="E20" s="136">
        <f t="shared" si="1"/>
        <v>1234</v>
      </c>
      <c r="F20" s="136">
        <f t="shared" si="1"/>
        <v>258</v>
      </c>
      <c r="G20" s="136">
        <f t="shared" si="1"/>
        <v>3597</v>
      </c>
      <c r="H20" s="104" t="s">
        <v>14</v>
      </c>
      <c r="I20" s="3"/>
    </row>
    <row r="21" spans="1:9" ht="36.75" customHeight="1" x14ac:dyDescent="0.2">
      <c r="A21" s="179" t="s">
        <v>11</v>
      </c>
      <c r="B21" s="179"/>
      <c r="C21" s="179"/>
      <c r="D21" s="179"/>
      <c r="E21" s="179"/>
      <c r="F21" s="47"/>
      <c r="G21" s="188"/>
      <c r="H21" s="188"/>
    </row>
    <row r="22" spans="1:9" ht="36.75" customHeight="1" x14ac:dyDescent="0.2">
      <c r="B22" s="15"/>
      <c r="C22" s="15"/>
      <c r="D22" s="15"/>
      <c r="E22" s="15"/>
      <c r="F22" s="15"/>
      <c r="G22" s="15"/>
      <c r="H22" s="15"/>
    </row>
    <row r="23" spans="1:9" ht="36.75" customHeight="1" x14ac:dyDescent="0.2">
      <c r="B23" s="15"/>
      <c r="C23" s="15"/>
      <c r="D23" s="15"/>
      <c r="E23" s="15"/>
      <c r="F23" s="15"/>
      <c r="G23" s="15"/>
      <c r="H23" s="15"/>
    </row>
    <row r="32" spans="1:9" s="16" customFormat="1" ht="36.75" customHeight="1" x14ac:dyDescent="0.25"/>
  </sheetData>
  <mergeCells count="8">
    <mergeCell ref="A21:E21"/>
    <mergeCell ref="A1:H1"/>
    <mergeCell ref="A2:H2"/>
    <mergeCell ref="A4:A7"/>
    <mergeCell ref="B4:G4"/>
    <mergeCell ref="H4:H7"/>
    <mergeCell ref="B5:G5"/>
    <mergeCell ref="G21:H21"/>
  </mergeCells>
  <printOptions horizontalCentered="1" verticalCentered="1"/>
  <pageMargins left="0.23622047244094491" right="0.23622047244094491" top="0.74803149606299213" bottom="0.74803149606299213" header="0.31496062992125984" footer="0.31496062992125984"/>
  <pageSetup paperSize="9" scale="65" orientation="landscape" r:id="rId1"/>
  <headerFooter>
    <oddFooter>&amp;C&amp;"Arial,Bold"&amp;14 19</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32"/>
  <sheetViews>
    <sheetView rightToLeft="1" view="pageBreakPreview" topLeftCell="A4" zoomScale="80" zoomScaleSheetLayoutView="80" workbookViewId="0">
      <selection activeCell="B22" sqref="B22"/>
    </sheetView>
  </sheetViews>
  <sheetFormatPr defaultColWidth="9.140625" defaultRowHeight="14.25" x14ac:dyDescent="0.2"/>
  <cols>
    <col min="1" max="1" width="20.85546875" style="2" customWidth="1"/>
    <col min="2" max="5" width="25" style="2" customWidth="1"/>
    <col min="6" max="6" width="26.7109375" style="2" customWidth="1"/>
    <col min="7" max="7" width="24.7109375" style="2" customWidth="1"/>
    <col min="8" max="16384" width="9.140625" style="2"/>
  </cols>
  <sheetData>
    <row r="1" spans="1:12" ht="35.25" customHeight="1" x14ac:dyDescent="0.2">
      <c r="A1" s="189" t="s">
        <v>169</v>
      </c>
      <c r="B1" s="189"/>
      <c r="C1" s="189"/>
      <c r="D1" s="189"/>
      <c r="E1" s="189"/>
      <c r="F1" s="189"/>
      <c r="G1" s="189"/>
    </row>
    <row r="2" spans="1:12" ht="54.75" customHeight="1" x14ac:dyDescent="0.2">
      <c r="A2" s="152" t="s">
        <v>156</v>
      </c>
      <c r="B2" s="152"/>
      <c r="C2" s="152"/>
      <c r="D2" s="152"/>
      <c r="E2" s="152"/>
      <c r="F2" s="152"/>
      <c r="G2" s="152"/>
    </row>
    <row r="3" spans="1:12" ht="34.5" customHeight="1" thickBot="1" x14ac:dyDescent="0.25">
      <c r="A3" s="23" t="s">
        <v>102</v>
      </c>
      <c r="B3" s="23"/>
      <c r="C3" s="23"/>
      <c r="D3" s="23"/>
      <c r="E3" s="23"/>
      <c r="F3" s="21"/>
      <c r="G3" s="25" t="s">
        <v>103</v>
      </c>
    </row>
    <row r="4" spans="1:12" ht="30.75" customHeight="1" x14ac:dyDescent="0.2">
      <c r="A4" s="190" t="s">
        <v>16</v>
      </c>
      <c r="B4" s="79" t="s">
        <v>109</v>
      </c>
      <c r="C4" s="79" t="s">
        <v>110</v>
      </c>
      <c r="D4" s="79" t="s">
        <v>141</v>
      </c>
      <c r="E4" s="79" t="s">
        <v>142</v>
      </c>
      <c r="F4" s="105" t="s">
        <v>46</v>
      </c>
      <c r="G4" s="192" t="s">
        <v>18</v>
      </c>
    </row>
    <row r="5" spans="1:12" ht="45" customHeight="1" thickBot="1" x14ac:dyDescent="0.25">
      <c r="A5" s="191"/>
      <c r="B5" s="80" t="s">
        <v>118</v>
      </c>
      <c r="C5" s="80" t="s">
        <v>117</v>
      </c>
      <c r="D5" s="80" t="s">
        <v>143</v>
      </c>
      <c r="E5" s="80" t="s">
        <v>144</v>
      </c>
      <c r="F5" s="106" t="s">
        <v>14</v>
      </c>
      <c r="G5" s="193"/>
    </row>
    <row r="6" spans="1:12" ht="30" customHeight="1" x14ac:dyDescent="0.2">
      <c r="A6" s="96" t="s">
        <v>20</v>
      </c>
      <c r="B6" s="132" t="s">
        <v>162</v>
      </c>
      <c r="C6" s="137" t="s">
        <v>162</v>
      </c>
      <c r="D6" s="137" t="s">
        <v>162</v>
      </c>
      <c r="E6" s="137" t="s">
        <v>162</v>
      </c>
      <c r="F6" s="132" t="s">
        <v>162</v>
      </c>
      <c r="G6" s="97" t="s">
        <v>21</v>
      </c>
    </row>
    <row r="7" spans="1:12" ht="30" customHeight="1" x14ac:dyDescent="0.2">
      <c r="A7" s="92" t="s">
        <v>22</v>
      </c>
      <c r="B7" s="133" t="s">
        <v>162</v>
      </c>
      <c r="C7" s="138" t="s">
        <v>162</v>
      </c>
      <c r="D7" s="138" t="s">
        <v>162</v>
      </c>
      <c r="E7" s="138" t="s">
        <v>162</v>
      </c>
      <c r="F7" s="133" t="s">
        <v>162</v>
      </c>
      <c r="G7" s="93" t="s">
        <v>23</v>
      </c>
    </row>
    <row r="8" spans="1:12" ht="30" customHeight="1" x14ac:dyDescent="0.2">
      <c r="A8" s="98" t="s">
        <v>24</v>
      </c>
      <c r="B8" s="137" t="s">
        <v>162</v>
      </c>
      <c r="C8" s="134" t="s">
        <v>162</v>
      </c>
      <c r="D8" s="134" t="s">
        <v>162</v>
      </c>
      <c r="E8" s="134" t="s">
        <v>162</v>
      </c>
      <c r="F8" s="137" t="s">
        <v>162</v>
      </c>
      <c r="G8" s="99" t="s">
        <v>25</v>
      </c>
    </row>
    <row r="9" spans="1:12" ht="30" customHeight="1" x14ac:dyDescent="0.2">
      <c r="A9" s="92" t="s">
        <v>26</v>
      </c>
      <c r="B9" s="138">
        <v>1670</v>
      </c>
      <c r="C9" s="135">
        <v>2900</v>
      </c>
      <c r="D9" s="135">
        <v>545</v>
      </c>
      <c r="E9" s="135">
        <v>675</v>
      </c>
      <c r="F9" s="138">
        <f t="shared" ref="F9:F17" si="0">SUM(B9:E9)</f>
        <v>5790</v>
      </c>
      <c r="G9" s="93" t="s">
        <v>27</v>
      </c>
    </row>
    <row r="10" spans="1:12" ht="30" customHeight="1" x14ac:dyDescent="0.2">
      <c r="A10" s="98" t="s">
        <v>28</v>
      </c>
      <c r="B10" s="137">
        <v>483</v>
      </c>
      <c r="C10" s="134">
        <v>3575</v>
      </c>
      <c r="D10" s="139">
        <v>218</v>
      </c>
      <c r="E10" s="139">
        <v>125</v>
      </c>
      <c r="F10" s="134">
        <f t="shared" si="0"/>
        <v>4401</v>
      </c>
      <c r="G10" s="99" t="s">
        <v>29</v>
      </c>
    </row>
    <row r="11" spans="1:12" ht="30" customHeight="1" x14ac:dyDescent="0.2">
      <c r="A11" s="92" t="s">
        <v>30</v>
      </c>
      <c r="B11" s="138">
        <v>613</v>
      </c>
      <c r="C11" s="138">
        <v>1475</v>
      </c>
      <c r="D11" s="135">
        <v>660</v>
      </c>
      <c r="E11" s="135">
        <v>200</v>
      </c>
      <c r="F11" s="138">
        <f t="shared" si="0"/>
        <v>2948</v>
      </c>
      <c r="G11" s="93" t="s">
        <v>31</v>
      </c>
    </row>
    <row r="12" spans="1:12" ht="30" customHeight="1" x14ac:dyDescent="0.2">
      <c r="A12" s="98" t="s">
        <v>32</v>
      </c>
      <c r="B12" s="137">
        <v>263</v>
      </c>
      <c r="C12" s="137">
        <v>175</v>
      </c>
      <c r="D12" s="137">
        <v>185</v>
      </c>
      <c r="E12" s="137" t="s">
        <v>162</v>
      </c>
      <c r="F12" s="137">
        <f t="shared" si="0"/>
        <v>623</v>
      </c>
      <c r="G12" s="99" t="s">
        <v>33</v>
      </c>
    </row>
    <row r="13" spans="1:12" ht="30" customHeight="1" x14ac:dyDescent="0.2">
      <c r="A13" s="92" t="s">
        <v>34</v>
      </c>
      <c r="B13" s="138">
        <v>58</v>
      </c>
      <c r="C13" s="138">
        <v>172</v>
      </c>
      <c r="D13" s="138">
        <v>220</v>
      </c>
      <c r="E13" s="138" t="s">
        <v>162</v>
      </c>
      <c r="F13" s="138">
        <f t="shared" si="0"/>
        <v>450</v>
      </c>
      <c r="G13" s="93" t="s">
        <v>35</v>
      </c>
      <c r="L13" s="44"/>
    </row>
    <row r="14" spans="1:12" ht="30" customHeight="1" x14ac:dyDescent="0.2">
      <c r="A14" s="98" t="s">
        <v>36</v>
      </c>
      <c r="B14" s="137">
        <v>300</v>
      </c>
      <c r="C14" s="137">
        <v>291</v>
      </c>
      <c r="D14" s="137">
        <v>231</v>
      </c>
      <c r="E14" s="137" t="s">
        <v>162</v>
      </c>
      <c r="F14" s="137">
        <f t="shared" si="0"/>
        <v>822</v>
      </c>
      <c r="G14" s="99" t="s">
        <v>37</v>
      </c>
    </row>
    <row r="15" spans="1:12" ht="30" customHeight="1" x14ac:dyDescent="0.2">
      <c r="A15" s="92" t="s">
        <v>38</v>
      </c>
      <c r="B15" s="138">
        <v>937</v>
      </c>
      <c r="C15" s="138">
        <v>983</v>
      </c>
      <c r="D15" s="138">
        <v>203</v>
      </c>
      <c r="E15" s="138" t="s">
        <v>162</v>
      </c>
      <c r="F15" s="138">
        <f t="shared" si="0"/>
        <v>2123</v>
      </c>
      <c r="G15" s="93" t="s">
        <v>39</v>
      </c>
      <c r="K15" s="119"/>
    </row>
    <row r="16" spans="1:12" ht="30" customHeight="1" x14ac:dyDescent="0.2">
      <c r="A16" s="98" t="s">
        <v>40</v>
      </c>
      <c r="B16" s="134">
        <v>1858</v>
      </c>
      <c r="C16" s="134">
        <v>1000</v>
      </c>
      <c r="D16" s="134">
        <v>188</v>
      </c>
      <c r="E16" s="134" t="s">
        <v>162</v>
      </c>
      <c r="F16" s="134">
        <f t="shared" si="0"/>
        <v>3046</v>
      </c>
      <c r="G16" s="99" t="s">
        <v>41</v>
      </c>
      <c r="K16" s="119"/>
    </row>
    <row r="17" spans="1:8" ht="30" customHeight="1" thickBot="1" x14ac:dyDescent="0.25">
      <c r="A17" s="94" t="s">
        <v>42</v>
      </c>
      <c r="B17" s="135">
        <v>825</v>
      </c>
      <c r="C17" s="135">
        <v>535</v>
      </c>
      <c r="D17" s="135">
        <v>158</v>
      </c>
      <c r="E17" s="135" t="s">
        <v>162</v>
      </c>
      <c r="F17" s="135">
        <f t="shared" si="0"/>
        <v>1518</v>
      </c>
      <c r="G17" s="95" t="s">
        <v>43</v>
      </c>
    </row>
    <row r="18" spans="1:8" ht="31.5" customHeight="1" thickBot="1" x14ac:dyDescent="0.25">
      <c r="A18" s="103" t="s">
        <v>121</v>
      </c>
      <c r="B18" s="136">
        <f>SUM(B9:B17)</f>
        <v>7007</v>
      </c>
      <c r="C18" s="136">
        <f>SUM(C9:C17)</f>
        <v>11106</v>
      </c>
      <c r="D18" s="136">
        <f>SUM(D9:D17)</f>
        <v>2608</v>
      </c>
      <c r="E18" s="136">
        <f>SUM(E9:E17)</f>
        <v>1000</v>
      </c>
      <c r="F18" s="136">
        <f>SUM(F9:F17)</f>
        <v>21721</v>
      </c>
      <c r="G18" s="104" t="s">
        <v>14</v>
      </c>
      <c r="H18" s="3"/>
    </row>
    <row r="19" spans="1:8" ht="30" customHeight="1" x14ac:dyDescent="0.2">
      <c r="A19" s="63" t="s">
        <v>145</v>
      </c>
      <c r="B19" s="60"/>
      <c r="C19" s="61"/>
      <c r="D19" s="61"/>
      <c r="E19" s="61"/>
      <c r="F19" s="60"/>
      <c r="G19" s="62" t="s">
        <v>146</v>
      </c>
      <c r="H19" s="3"/>
    </row>
    <row r="20" spans="1:8" ht="43.5" customHeight="1" x14ac:dyDescent="0.2">
      <c r="A20" s="179" t="s">
        <v>11</v>
      </c>
      <c r="B20" s="179"/>
      <c r="C20" s="47"/>
      <c r="D20" s="47"/>
      <c r="E20" s="47"/>
      <c r="F20" s="194" t="s">
        <v>95</v>
      </c>
      <c r="G20" s="194"/>
    </row>
    <row r="21" spans="1:8" ht="21.75" customHeight="1" x14ac:dyDescent="0.2">
      <c r="A21" s="13"/>
      <c r="B21" s="13"/>
      <c r="C21" s="13"/>
      <c r="D21" s="13"/>
      <c r="E21" s="13"/>
      <c r="F21" s="14"/>
      <c r="G21" s="14"/>
    </row>
    <row r="22" spans="1:8" ht="51" customHeight="1" x14ac:dyDescent="0.2">
      <c r="F22" s="15"/>
      <c r="G22" s="15"/>
    </row>
    <row r="23" spans="1:8" ht="30" customHeight="1" x14ac:dyDescent="0.2">
      <c r="F23" s="15"/>
      <c r="G23" s="15"/>
    </row>
    <row r="24" spans="1:8" ht="17.25" customHeight="1" x14ac:dyDescent="0.2"/>
    <row r="32" spans="1:8" s="16" customFormat="1" ht="15" x14ac:dyDescent="0.25"/>
  </sheetData>
  <mergeCells count="6">
    <mergeCell ref="A1:G1"/>
    <mergeCell ref="A2:G2"/>
    <mergeCell ref="A4:A5"/>
    <mergeCell ref="G4:G5"/>
    <mergeCell ref="A20:B20"/>
    <mergeCell ref="F20:G20"/>
  </mergeCells>
  <printOptions horizontalCentered="1" verticalCentered="1"/>
  <pageMargins left="0.23622047244094491" right="0.23622047244094491" top="0.74803149606299213" bottom="0.74803149606299213" header="0.31496062992125984" footer="0.31496062992125984"/>
  <pageSetup paperSize="9" scale="66" orientation="landscape" r:id="rId1"/>
  <headerFooter>
    <oddFooter>&amp;C&amp;"Arial,Bold"&amp;14 20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41"/>
  <sheetViews>
    <sheetView rightToLeft="1" view="pageBreakPreview" zoomScale="80" zoomScaleSheetLayoutView="80" workbookViewId="0">
      <selection activeCell="D47" sqref="D47"/>
    </sheetView>
  </sheetViews>
  <sheetFormatPr defaultColWidth="8.7109375" defaultRowHeight="14.25" x14ac:dyDescent="0.2"/>
  <cols>
    <col min="1" max="1" width="12.28515625" style="2" customWidth="1"/>
    <col min="2" max="2" width="10.140625" style="2" customWidth="1"/>
    <col min="3" max="3" width="18.7109375" style="2" customWidth="1"/>
    <col min="4" max="4" width="19.85546875" style="2" customWidth="1"/>
    <col min="5" max="5" width="18.7109375" style="2" customWidth="1"/>
    <col min="6" max="6" width="31.85546875" style="2" customWidth="1"/>
    <col min="7" max="7" width="8.7109375" style="2"/>
    <col min="8" max="8" width="8.7109375" style="2" customWidth="1"/>
    <col min="9" max="12" width="8.7109375" style="2"/>
    <col min="13" max="13" width="8.7109375" style="2" customWidth="1"/>
    <col min="14" max="14" width="14.28515625" style="2" customWidth="1"/>
    <col min="15" max="16384" width="8.7109375" style="2"/>
  </cols>
  <sheetData>
    <row r="1" spans="1:15" ht="29.25" customHeight="1" x14ac:dyDescent="0.2">
      <c r="A1" s="197" t="s">
        <v>157</v>
      </c>
      <c r="B1" s="197"/>
      <c r="C1" s="197"/>
      <c r="D1" s="197"/>
      <c r="E1" s="197"/>
      <c r="F1" s="197"/>
    </row>
    <row r="2" spans="1:15" ht="44.25" customHeight="1" x14ac:dyDescent="0.2">
      <c r="A2" s="198" t="s">
        <v>158</v>
      </c>
      <c r="B2" s="198"/>
      <c r="C2" s="198"/>
      <c r="D2" s="198"/>
      <c r="E2" s="198"/>
      <c r="F2" s="198"/>
    </row>
    <row r="3" spans="1:15" ht="21.6" customHeight="1" thickBot="1" x14ac:dyDescent="0.25">
      <c r="A3" s="23" t="s">
        <v>88</v>
      </c>
      <c r="B3" s="30"/>
      <c r="C3" s="30"/>
      <c r="D3" s="30"/>
      <c r="E3" s="30"/>
      <c r="F3" s="23" t="s">
        <v>89</v>
      </c>
    </row>
    <row r="4" spans="1:15" ht="33.6" customHeight="1" x14ac:dyDescent="0.2">
      <c r="A4" s="199" t="s">
        <v>0</v>
      </c>
      <c r="B4" s="199"/>
      <c r="C4" s="107" t="s">
        <v>44</v>
      </c>
      <c r="D4" s="107" t="s">
        <v>45</v>
      </c>
      <c r="E4" s="107" t="s">
        <v>46</v>
      </c>
      <c r="F4" s="201" t="s">
        <v>2</v>
      </c>
    </row>
    <row r="5" spans="1:15" ht="30" customHeight="1" thickBot="1" x14ac:dyDescent="0.25">
      <c r="A5" s="200"/>
      <c r="B5" s="200"/>
      <c r="C5" s="106" t="s">
        <v>47</v>
      </c>
      <c r="D5" s="106" t="s">
        <v>48</v>
      </c>
      <c r="E5" s="106" t="s">
        <v>14</v>
      </c>
      <c r="F5" s="202"/>
    </row>
    <row r="6" spans="1:15" ht="45" customHeight="1" x14ac:dyDescent="0.2">
      <c r="A6" s="203" t="s">
        <v>49</v>
      </c>
      <c r="B6" s="203"/>
      <c r="C6" s="31">
        <v>112</v>
      </c>
      <c r="D6" s="31">
        <v>14</v>
      </c>
      <c r="E6" s="31">
        <f>SUM(C6:D6)</f>
        <v>126</v>
      </c>
      <c r="F6" s="32" t="s">
        <v>50</v>
      </c>
    </row>
    <row r="7" spans="1:15" ht="45" customHeight="1" x14ac:dyDescent="0.2">
      <c r="A7" s="204" t="s">
        <v>51</v>
      </c>
      <c r="B7" s="204"/>
      <c r="C7" s="140">
        <v>673</v>
      </c>
      <c r="D7" s="140">
        <v>33</v>
      </c>
      <c r="E7" s="140">
        <f>SUM(C7:D7)</f>
        <v>706</v>
      </c>
      <c r="F7" s="109" t="s">
        <v>52</v>
      </c>
    </row>
    <row r="8" spans="1:15" ht="45" customHeight="1" thickBot="1" x14ac:dyDescent="0.25">
      <c r="A8" s="195" t="s">
        <v>53</v>
      </c>
      <c r="B8" s="195"/>
      <c r="C8" s="33">
        <v>378</v>
      </c>
      <c r="D8" s="33">
        <v>144</v>
      </c>
      <c r="E8" s="33">
        <f>SUM(C8:D8)</f>
        <v>522</v>
      </c>
      <c r="F8" s="34" t="s">
        <v>54</v>
      </c>
    </row>
    <row r="9" spans="1:15" ht="45" customHeight="1" thickBot="1" x14ac:dyDescent="0.25">
      <c r="A9" s="196" t="s">
        <v>46</v>
      </c>
      <c r="B9" s="196"/>
      <c r="C9" s="141">
        <f>SUM(C6:C8)</f>
        <v>1163</v>
      </c>
      <c r="D9" s="141">
        <f>SUM(D6:D8)</f>
        <v>191</v>
      </c>
      <c r="E9" s="141">
        <f>SUM(C9:D9)</f>
        <v>1354</v>
      </c>
      <c r="F9" s="108" t="s">
        <v>14</v>
      </c>
    </row>
    <row r="10" spans="1:15" ht="51.75" customHeight="1" x14ac:dyDescent="0.2">
      <c r="A10" s="179" t="s">
        <v>15</v>
      </c>
      <c r="B10" s="179"/>
      <c r="C10" s="179"/>
      <c r="D10" s="14"/>
      <c r="E10" s="205" t="s">
        <v>94</v>
      </c>
      <c r="F10" s="205"/>
      <c r="J10" s="59"/>
      <c r="K10" s="59"/>
      <c r="L10" s="59"/>
      <c r="M10" s="59"/>
      <c r="N10" s="59"/>
      <c r="O10" s="59"/>
    </row>
    <row r="15" spans="1:15" ht="3.75" customHeight="1" x14ac:dyDescent="0.2"/>
    <row r="16" spans="1:15" hidden="1" x14ac:dyDescent="0.2"/>
    <row r="17" spans="2:2" hidden="1" x14ac:dyDescent="0.2"/>
    <row r="18" spans="2:2" hidden="1" x14ac:dyDescent="0.2"/>
    <row r="19" spans="2:2" hidden="1" x14ac:dyDescent="0.2"/>
    <row r="20" spans="2:2" hidden="1" x14ac:dyDescent="0.2"/>
    <row r="21" spans="2:2" hidden="1" x14ac:dyDescent="0.2"/>
    <row r="22" spans="2:2" hidden="1" x14ac:dyDescent="0.2"/>
    <row r="23" spans="2:2" hidden="1" x14ac:dyDescent="0.2"/>
    <row r="24" spans="2:2" hidden="1" x14ac:dyDescent="0.2"/>
    <row r="25" spans="2:2" hidden="1" x14ac:dyDescent="0.2"/>
    <row r="26" spans="2:2" hidden="1" x14ac:dyDescent="0.2"/>
    <row r="27" spans="2:2" ht="15" hidden="1" x14ac:dyDescent="0.2">
      <c r="B27" s="14"/>
    </row>
    <row r="28" spans="2:2" hidden="1" x14ac:dyDescent="0.2"/>
    <row r="29" spans="2:2" hidden="1" x14ac:dyDescent="0.2"/>
    <row r="30" spans="2:2" hidden="1" x14ac:dyDescent="0.2"/>
    <row r="31" spans="2:2" hidden="1" x14ac:dyDescent="0.2"/>
    <row r="32" spans="2:2"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sheetData>
  <mergeCells count="10">
    <mergeCell ref="A8:B8"/>
    <mergeCell ref="A9:B9"/>
    <mergeCell ref="A10:C10"/>
    <mergeCell ref="A1:F1"/>
    <mergeCell ref="A2:F2"/>
    <mergeCell ref="A4:B5"/>
    <mergeCell ref="F4:F5"/>
    <mergeCell ref="A6:B6"/>
    <mergeCell ref="A7:B7"/>
    <mergeCell ref="E10:F10"/>
  </mergeCells>
  <printOptions horizontalCentered="1"/>
  <pageMargins left="0.23622047244094491" right="0.23622047244094491" top="0.74803149606299213" bottom="0.74803149606299213" header="0.31496062992125984" footer="0.31496062992125984"/>
  <pageSetup paperSize="9" scale="81" orientation="portrait" r:id="rId1"/>
  <headerFooter>
    <oddFooter>&amp;C&amp;"Arial,Bold"&amp;14 21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17"/>
  <sheetViews>
    <sheetView rightToLeft="1" view="pageBreakPreview" zoomScale="80" zoomScaleSheetLayoutView="80" workbookViewId="0">
      <selection activeCell="P13" sqref="P13"/>
    </sheetView>
  </sheetViews>
  <sheetFormatPr defaultColWidth="8.7109375" defaultRowHeight="15" x14ac:dyDescent="0.25"/>
  <cols>
    <col min="1" max="1" width="28.140625" style="1" customWidth="1"/>
    <col min="2" max="2" width="21.5703125" style="1" customWidth="1"/>
    <col min="3" max="3" width="23.85546875" style="1" customWidth="1"/>
    <col min="4" max="4" width="25.5703125" style="1" customWidth="1"/>
    <col min="5" max="5" width="31" style="1" customWidth="1"/>
    <col min="6" max="16384" width="8.7109375" style="1"/>
  </cols>
  <sheetData>
    <row r="1" spans="1:11" ht="38.25" customHeight="1" x14ac:dyDescent="0.25">
      <c r="A1" s="207" t="s">
        <v>168</v>
      </c>
      <c r="B1" s="207"/>
      <c r="C1" s="207"/>
      <c r="D1" s="207"/>
      <c r="E1" s="207"/>
    </row>
    <row r="2" spans="1:11" ht="43.5" customHeight="1" x14ac:dyDescent="0.25">
      <c r="A2" s="208" t="s">
        <v>159</v>
      </c>
      <c r="B2" s="208"/>
      <c r="C2" s="208"/>
      <c r="D2" s="208"/>
      <c r="E2" s="208"/>
    </row>
    <row r="3" spans="1:11" ht="36" customHeight="1" thickBot="1" x14ac:dyDescent="0.3">
      <c r="A3" s="209" t="s">
        <v>147</v>
      </c>
      <c r="B3" s="209"/>
      <c r="C3" s="35"/>
      <c r="D3" s="35"/>
      <c r="E3" s="36" t="s">
        <v>90</v>
      </c>
    </row>
    <row r="4" spans="1:11" ht="30" customHeight="1" x14ac:dyDescent="0.25">
      <c r="A4" s="210" t="s">
        <v>55</v>
      </c>
      <c r="B4" s="112" t="s">
        <v>44</v>
      </c>
      <c r="C4" s="112" t="s">
        <v>45</v>
      </c>
      <c r="D4" s="112" t="s">
        <v>46</v>
      </c>
      <c r="E4" s="212" t="s">
        <v>56</v>
      </c>
    </row>
    <row r="5" spans="1:11" ht="30" customHeight="1" thickBot="1" x14ac:dyDescent="0.3">
      <c r="A5" s="211"/>
      <c r="B5" s="113" t="s">
        <v>47</v>
      </c>
      <c r="C5" s="113" t="s">
        <v>48</v>
      </c>
      <c r="D5" s="113" t="s">
        <v>14</v>
      </c>
      <c r="E5" s="213"/>
      <c r="F5" s="6"/>
      <c r="G5" s="6"/>
      <c r="H5" s="6"/>
      <c r="I5" s="6"/>
      <c r="J5" s="6"/>
      <c r="K5" s="6"/>
    </row>
    <row r="6" spans="1:11" ht="30.75" customHeight="1" x14ac:dyDescent="0.25">
      <c r="A6" s="37" t="s">
        <v>57</v>
      </c>
      <c r="B6" s="142">
        <v>47</v>
      </c>
      <c r="C6" s="142">
        <v>6</v>
      </c>
      <c r="D6" s="142">
        <f t="shared" ref="D6:D15" si="0">SUM(B6:C6)</f>
        <v>53</v>
      </c>
      <c r="E6" s="38" t="s">
        <v>58</v>
      </c>
      <c r="F6" s="6"/>
      <c r="G6" s="17"/>
      <c r="H6" s="18"/>
      <c r="I6" s="18"/>
      <c r="J6" s="18"/>
      <c r="K6" s="19"/>
    </row>
    <row r="7" spans="1:11" ht="30.75" customHeight="1" x14ac:dyDescent="0.25">
      <c r="A7" s="110" t="s">
        <v>59</v>
      </c>
      <c r="B7" s="143">
        <v>194</v>
      </c>
      <c r="C7" s="143">
        <v>6</v>
      </c>
      <c r="D7" s="143">
        <f t="shared" si="0"/>
        <v>200</v>
      </c>
      <c r="E7" s="111" t="s">
        <v>60</v>
      </c>
      <c r="F7" s="6"/>
      <c r="G7" s="17"/>
      <c r="H7" s="18"/>
      <c r="I7" s="18"/>
      <c r="J7" s="18"/>
      <c r="K7" s="20"/>
    </row>
    <row r="8" spans="1:11" ht="30.75" customHeight="1" x14ac:dyDescent="0.25">
      <c r="A8" s="39" t="s">
        <v>61</v>
      </c>
      <c r="B8" s="144">
        <v>69</v>
      </c>
      <c r="C8" s="144">
        <v>9</v>
      </c>
      <c r="D8" s="142">
        <f t="shared" si="0"/>
        <v>78</v>
      </c>
      <c r="E8" s="40" t="s">
        <v>62</v>
      </c>
      <c r="F8" s="6"/>
      <c r="G8" s="17"/>
      <c r="H8" s="18"/>
      <c r="I8" s="18"/>
      <c r="J8" s="18"/>
      <c r="K8" s="20"/>
    </row>
    <row r="9" spans="1:11" ht="30.75" customHeight="1" x14ac:dyDescent="0.25">
      <c r="A9" s="110" t="s">
        <v>63</v>
      </c>
      <c r="B9" s="143">
        <v>406</v>
      </c>
      <c r="C9" s="143">
        <v>30</v>
      </c>
      <c r="D9" s="143">
        <f t="shared" si="0"/>
        <v>436</v>
      </c>
      <c r="E9" s="111" t="s">
        <v>64</v>
      </c>
      <c r="F9" s="6"/>
      <c r="G9" s="17"/>
      <c r="H9" s="18"/>
      <c r="I9" s="18"/>
      <c r="J9" s="18"/>
      <c r="K9" s="20"/>
    </row>
    <row r="10" spans="1:11" ht="30.75" customHeight="1" x14ac:dyDescent="0.25">
      <c r="A10" s="39" t="s">
        <v>65</v>
      </c>
      <c r="B10" s="144">
        <v>61</v>
      </c>
      <c r="C10" s="144">
        <v>24</v>
      </c>
      <c r="D10" s="142">
        <f t="shared" si="0"/>
        <v>85</v>
      </c>
      <c r="E10" s="40" t="s">
        <v>66</v>
      </c>
      <c r="F10" s="6"/>
      <c r="G10" s="17"/>
      <c r="H10" s="18"/>
      <c r="I10" s="18"/>
      <c r="J10" s="18"/>
      <c r="K10" s="20"/>
    </row>
    <row r="11" spans="1:11" ht="30.75" customHeight="1" x14ac:dyDescent="0.25">
      <c r="A11" s="110" t="s">
        <v>67</v>
      </c>
      <c r="B11" s="143">
        <v>363</v>
      </c>
      <c r="C11" s="143">
        <v>112</v>
      </c>
      <c r="D11" s="143">
        <f t="shared" si="0"/>
        <v>475</v>
      </c>
      <c r="E11" s="111" t="s">
        <v>68</v>
      </c>
      <c r="F11" s="6"/>
      <c r="G11" s="17"/>
      <c r="H11" s="18"/>
      <c r="I11" s="18"/>
      <c r="J11" s="18"/>
      <c r="K11" s="20"/>
    </row>
    <row r="12" spans="1:11" ht="30.75" customHeight="1" x14ac:dyDescent="0.25">
      <c r="A12" s="39" t="s">
        <v>69</v>
      </c>
      <c r="B12" s="144">
        <v>1</v>
      </c>
      <c r="C12" s="144">
        <v>1</v>
      </c>
      <c r="D12" s="142">
        <f t="shared" si="0"/>
        <v>2</v>
      </c>
      <c r="E12" s="40" t="s">
        <v>70</v>
      </c>
      <c r="F12" s="6"/>
      <c r="G12" s="17"/>
      <c r="H12" s="18"/>
      <c r="I12" s="18"/>
      <c r="J12" s="18"/>
      <c r="K12" s="20"/>
    </row>
    <row r="13" spans="1:11" ht="30.75" customHeight="1" x14ac:dyDescent="0.25">
      <c r="A13" s="110" t="s">
        <v>71</v>
      </c>
      <c r="B13" s="143">
        <v>21</v>
      </c>
      <c r="C13" s="143">
        <v>3</v>
      </c>
      <c r="D13" s="143">
        <f t="shared" si="0"/>
        <v>24</v>
      </c>
      <c r="E13" s="111" t="s">
        <v>72</v>
      </c>
      <c r="F13" s="6"/>
      <c r="G13" s="17"/>
      <c r="H13" s="18"/>
      <c r="I13" s="18"/>
      <c r="J13" s="18"/>
      <c r="K13" s="20"/>
    </row>
    <row r="14" spans="1:11" ht="30.75" customHeight="1" thickBot="1" x14ac:dyDescent="0.3">
      <c r="A14" s="41" t="s">
        <v>73</v>
      </c>
      <c r="B14" s="145">
        <v>1</v>
      </c>
      <c r="C14" s="145">
        <v>0</v>
      </c>
      <c r="D14" s="142">
        <f t="shared" si="0"/>
        <v>1</v>
      </c>
      <c r="E14" s="42" t="s">
        <v>74</v>
      </c>
      <c r="F14" s="6"/>
      <c r="G14" s="17"/>
      <c r="H14" s="18"/>
      <c r="I14" s="18"/>
      <c r="J14" s="18"/>
      <c r="K14" s="20"/>
    </row>
    <row r="15" spans="1:11" ht="30" customHeight="1" thickBot="1" x14ac:dyDescent="0.3">
      <c r="A15" s="114" t="s">
        <v>46</v>
      </c>
      <c r="B15" s="146">
        <f>SUM(B6:B14)</f>
        <v>1163</v>
      </c>
      <c r="C15" s="146">
        <f>SUM(C6:C14)</f>
        <v>191</v>
      </c>
      <c r="D15" s="146">
        <f t="shared" si="0"/>
        <v>1354</v>
      </c>
      <c r="E15" s="115" t="s">
        <v>14</v>
      </c>
      <c r="F15" s="6"/>
      <c r="G15" s="6"/>
      <c r="H15" s="6"/>
      <c r="I15" s="6"/>
      <c r="J15" s="6"/>
      <c r="K15" s="6"/>
    </row>
    <row r="16" spans="1:11" s="2" customFormat="1" ht="27" customHeight="1" x14ac:dyDescent="0.2">
      <c r="A16" s="43" t="s">
        <v>15</v>
      </c>
      <c r="B16" s="43"/>
      <c r="C16" s="206" t="s">
        <v>94</v>
      </c>
      <c r="D16" s="206"/>
      <c r="E16" s="206"/>
      <c r="F16" s="4"/>
      <c r="G16" s="3"/>
      <c r="H16" s="3"/>
      <c r="I16" s="3"/>
      <c r="J16" s="3"/>
      <c r="K16" s="3"/>
    </row>
    <row r="17" spans="6:11" x14ac:dyDescent="0.25">
      <c r="F17" s="6"/>
      <c r="G17" s="6"/>
      <c r="H17" s="6"/>
      <c r="I17" s="6"/>
      <c r="J17" s="6"/>
      <c r="K17" s="6"/>
    </row>
  </sheetData>
  <mergeCells count="6">
    <mergeCell ref="C16:E16"/>
    <mergeCell ref="A1:E1"/>
    <mergeCell ref="A2:E2"/>
    <mergeCell ref="A3:B3"/>
    <mergeCell ref="A4:A5"/>
    <mergeCell ref="E4:E5"/>
  </mergeCells>
  <printOptions horizontalCentered="1" verticalCentered="1"/>
  <pageMargins left="0.23622047244094491" right="0.23622047244094491" top="0.74803149606299213" bottom="0.74803149606299213" header="0.31496062992125984" footer="0.31496062992125984"/>
  <pageSetup paperSize="9" scale="95" orientation="landscape" r:id="rId1"/>
  <headerFooter>
    <oddFooter>&amp;C&amp;"Arial,Bold"&amp;14 22</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G8"/>
  <sheetViews>
    <sheetView rightToLeft="1" tabSelected="1" view="pageBreakPreview" zoomScale="80" zoomScaleSheetLayoutView="80" workbookViewId="0">
      <selection sqref="A1:C1"/>
    </sheetView>
  </sheetViews>
  <sheetFormatPr defaultColWidth="8.7109375" defaultRowHeight="15" x14ac:dyDescent="0.25"/>
  <cols>
    <col min="1" max="1" width="43.28515625" style="1" customWidth="1"/>
    <col min="2" max="2" width="55.42578125" style="1" customWidth="1"/>
    <col min="3" max="3" width="55.5703125" style="1" customWidth="1"/>
    <col min="4" max="4" width="8.7109375" style="1"/>
    <col min="5" max="5" width="8" style="1" customWidth="1"/>
    <col min="6" max="6" width="10.85546875" style="1" customWidth="1"/>
    <col min="7" max="16384" width="8.7109375" style="1"/>
  </cols>
  <sheetData>
    <row r="1" spans="1:7" ht="36" customHeight="1" x14ac:dyDescent="0.25">
      <c r="A1" s="173" t="s">
        <v>160</v>
      </c>
      <c r="B1" s="173"/>
      <c r="C1" s="173"/>
    </row>
    <row r="2" spans="1:7" ht="38.1" customHeight="1" x14ac:dyDescent="0.25">
      <c r="A2" s="173" t="s">
        <v>161</v>
      </c>
      <c r="B2" s="173"/>
      <c r="C2" s="173"/>
      <c r="D2" s="6"/>
      <c r="E2" s="7"/>
      <c r="F2" s="7"/>
      <c r="G2" s="7"/>
    </row>
    <row r="3" spans="1:7" ht="21" customHeight="1" thickBot="1" x14ac:dyDescent="0.3">
      <c r="A3" s="27" t="s">
        <v>107</v>
      </c>
      <c r="B3" s="28"/>
      <c r="C3" s="27" t="s">
        <v>87</v>
      </c>
    </row>
    <row r="4" spans="1:7" ht="30" customHeight="1" x14ac:dyDescent="0.25">
      <c r="A4" s="214" t="s">
        <v>125</v>
      </c>
      <c r="B4" s="48" t="s">
        <v>126</v>
      </c>
      <c r="C4" s="216" t="s">
        <v>137</v>
      </c>
    </row>
    <row r="5" spans="1:7" ht="33.75" customHeight="1" thickBot="1" x14ac:dyDescent="0.3">
      <c r="A5" s="215"/>
      <c r="B5" s="49" t="s">
        <v>12</v>
      </c>
      <c r="C5" s="217"/>
    </row>
    <row r="6" spans="1:7" ht="33" customHeight="1" thickBot="1" x14ac:dyDescent="0.3">
      <c r="A6" s="53" t="s">
        <v>135</v>
      </c>
      <c r="B6" s="55"/>
      <c r="C6" s="50" t="s">
        <v>127</v>
      </c>
    </row>
    <row r="7" spans="1:7" ht="28.5" customHeight="1" thickBot="1" x14ac:dyDescent="0.3">
      <c r="A7" s="51" t="s">
        <v>13</v>
      </c>
      <c r="B7" s="56"/>
      <c r="C7" s="51" t="s">
        <v>14</v>
      </c>
    </row>
    <row r="8" spans="1:7" ht="25.5" customHeight="1" x14ac:dyDescent="0.25">
      <c r="A8" s="52" t="s">
        <v>11</v>
      </c>
      <c r="B8" s="218" t="s">
        <v>94</v>
      </c>
      <c r="C8" s="218"/>
    </row>
  </sheetData>
  <mergeCells count="5">
    <mergeCell ref="A1:C1"/>
    <mergeCell ref="A2:C2"/>
    <mergeCell ref="A4:A5"/>
    <mergeCell ref="C4:C5"/>
    <mergeCell ref="B8:C8"/>
  </mergeCells>
  <printOptions horizontalCentered="1" verticalCentered="1"/>
  <pageMargins left="0.25" right="0.25" top="0.75" bottom="0.75" header="0.3" footer="0.3"/>
  <pageSetup paperSize="9" scale="80" orientation="landscape" r:id="rId1"/>
  <headerFooter>
    <oddFooter>&amp;C&amp;14 &amp;10 &amp;14 &amp;"Arial,Bold"21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ج12ص19</vt:lpstr>
      <vt:lpstr>ج13ص20 </vt:lpstr>
      <vt:lpstr>ج14 ص 21</vt:lpstr>
      <vt:lpstr>ج15 ص22</vt:lpstr>
      <vt:lpstr>ج16 ص23</vt:lpstr>
      <vt:lpstr>ج17 ص24</vt:lpstr>
      <vt:lpstr>ج14ص22</vt:lpstr>
      <vt:lpstr>ج12ص19!Print_Area</vt:lpstr>
      <vt:lpstr>'ج13ص20 '!Print_Area</vt:lpstr>
      <vt:lpstr>'ج14 ص 21'!Print_Area</vt:lpstr>
      <vt:lpstr>ج14ص22!Print_Area</vt:lpstr>
      <vt:lpstr>'ج15 ص22'!Print_Area</vt:lpstr>
      <vt:lpstr>'ج16 ص23'!Print_Area</vt:lpstr>
      <vt:lpstr>'ج17 ص24'!Print_Area</vt:lpstr>
    </vt:vector>
  </TitlesOfParts>
  <Company>SACC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Maher</dc:creator>
  <cp:lastModifiedBy>user</cp:lastModifiedBy>
  <cp:lastPrinted>2025-05-13T06:19:42Z</cp:lastPrinted>
  <dcterms:created xsi:type="dcterms:W3CDTF">2020-05-19T11:54:42Z</dcterms:created>
  <dcterms:modified xsi:type="dcterms:W3CDTF">2025-07-08T10:23:03Z</dcterms:modified>
</cp:coreProperties>
</file>